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笔试人员名单" sheetId="3" r:id="rId1"/>
  </sheets>
  <definedNames>
    <definedName name="_xlnm._FilterDatabase" localSheetId="0" hidden="1">笔试人员名单!$A$2:$E$107</definedName>
    <definedName name="_xlnm.Print_Area" localSheetId="0">笔试人员名单!$A$1:$E$107</definedName>
    <definedName name="_xlnm.Print_Titles" localSheetId="0">笔试人员名单!$1:$2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<sst xmlns="http://schemas.openxmlformats.org/spreadsheetml/2006/main" count="321" uniqueCount="209">
  <si>
    <r>
      <rPr>
        <b/>
        <sz val="14"/>
        <color theme="1"/>
        <rFont val="宋体"/>
        <charset val="134"/>
        <scheme val="minor"/>
      </rPr>
      <t>太和县椿城供水有限公司公开招聘31名工作人员参加笔试人员名单</t>
    </r>
    <r>
      <rPr>
        <b/>
        <sz val="16"/>
        <color theme="1"/>
        <rFont val="宋体"/>
        <charset val="134"/>
        <scheme val="minor"/>
      </rPr>
      <t xml:space="preserve">
                                                                            </t>
    </r>
    <r>
      <rPr>
        <sz val="12"/>
        <color rgb="FF000000"/>
        <rFont val="宋体"/>
        <charset val="134"/>
      </rPr>
      <t xml:space="preserve"> 2026-2-26</t>
    </r>
  </si>
  <si>
    <t>岗位代码</t>
  </si>
  <si>
    <t>岗位名称</t>
  </si>
  <si>
    <t>姓名</t>
  </si>
  <si>
    <t>身份证号</t>
  </si>
  <si>
    <t>备注</t>
  </si>
  <si>
    <t>会计</t>
  </si>
  <si>
    <t>岑*</t>
  </si>
  <si>
    <t>34122219******0028</t>
  </si>
  <si>
    <t>刘*</t>
  </si>
  <si>
    <t>34122219******1029</t>
  </si>
  <si>
    <t>徐*恒</t>
  </si>
  <si>
    <t>34122219******1015</t>
  </si>
  <si>
    <t>范*悦</t>
  </si>
  <si>
    <t>34122220******476X</t>
  </si>
  <si>
    <t>杨*岩</t>
  </si>
  <si>
    <t>34122219******0034</t>
  </si>
  <si>
    <t>吴*闪</t>
  </si>
  <si>
    <t>34122219******2808</t>
  </si>
  <si>
    <t>宋*</t>
  </si>
  <si>
    <t>34122219******4707</t>
  </si>
  <si>
    <t>范*伟</t>
  </si>
  <si>
    <t>34122220******9565</t>
  </si>
  <si>
    <t>刘*言</t>
  </si>
  <si>
    <t>34122219******184X</t>
  </si>
  <si>
    <t>李*玉</t>
  </si>
  <si>
    <t>34122219******0525</t>
  </si>
  <si>
    <t>张*茹</t>
  </si>
  <si>
    <t>34122219******0304</t>
  </si>
  <si>
    <t>孙*茹</t>
  </si>
  <si>
    <t>34122220******6561</t>
  </si>
  <si>
    <t>笈*</t>
  </si>
  <si>
    <t>34122219******052X</t>
  </si>
  <si>
    <t>于*杰</t>
  </si>
  <si>
    <t>34122220******1441</t>
  </si>
  <si>
    <t>张*</t>
  </si>
  <si>
    <t>34122219******7465</t>
  </si>
  <si>
    <t>34120419******2044</t>
  </si>
  <si>
    <t>王*娟</t>
  </si>
  <si>
    <t>34122220******846X</t>
  </si>
  <si>
    <t>张*荟</t>
  </si>
  <si>
    <t>34122220******7203</t>
  </si>
  <si>
    <t>范*园</t>
  </si>
  <si>
    <t>34122219******2429</t>
  </si>
  <si>
    <t>文秘</t>
  </si>
  <si>
    <t>时*琦</t>
  </si>
  <si>
    <t>34122220******0760</t>
  </si>
  <si>
    <t>史*麟</t>
  </si>
  <si>
    <t>34122220******0279</t>
  </si>
  <si>
    <t>张*彤</t>
  </si>
  <si>
    <t>34122220******3880</t>
  </si>
  <si>
    <t>范*祺</t>
  </si>
  <si>
    <t>34122220******0289</t>
  </si>
  <si>
    <t>杨*雯</t>
  </si>
  <si>
    <t>34122219******0281</t>
  </si>
  <si>
    <t>李*冉</t>
  </si>
  <si>
    <t>34122219******0521</t>
  </si>
  <si>
    <t>付*</t>
  </si>
  <si>
    <t>34122220******7892</t>
  </si>
  <si>
    <t>34122219******5017</t>
  </si>
  <si>
    <t>李*欣</t>
  </si>
  <si>
    <t>34122220******3586</t>
  </si>
  <si>
    <t>34122220******1814</t>
  </si>
  <si>
    <t>徐*舒</t>
  </si>
  <si>
    <t>34122219******0015</t>
  </si>
  <si>
    <t>陈*娣</t>
  </si>
  <si>
    <t>34122220******0285</t>
  </si>
  <si>
    <t>韩*</t>
  </si>
  <si>
    <t>34122220******9000</t>
  </si>
  <si>
    <t>李*燃</t>
  </si>
  <si>
    <t>34122219******0273</t>
  </si>
  <si>
    <t>桑*</t>
  </si>
  <si>
    <t>34122220******2950</t>
  </si>
  <si>
    <t>刘*奇</t>
  </si>
  <si>
    <t>34122219******4151</t>
  </si>
  <si>
    <t>谢*清</t>
  </si>
  <si>
    <t>34122219******1424</t>
  </si>
  <si>
    <t>吴*</t>
  </si>
  <si>
    <t>34122220******6006</t>
  </si>
  <si>
    <t>徐*玮</t>
  </si>
  <si>
    <t>34122220******0023</t>
  </si>
  <si>
    <t>王*苹</t>
  </si>
  <si>
    <t>34122619******0365</t>
  </si>
  <si>
    <t>徐*宇</t>
  </si>
  <si>
    <t>34122219******3579</t>
  </si>
  <si>
    <t>闫*丽</t>
  </si>
  <si>
    <t>34122219******7445</t>
  </si>
  <si>
    <t>34122219******4352</t>
  </si>
  <si>
    <t>朱*</t>
  </si>
  <si>
    <t>34122220******1023</t>
  </si>
  <si>
    <t>陈*霖</t>
  </si>
  <si>
    <t>34122220******1057</t>
  </si>
  <si>
    <t>张*涵</t>
  </si>
  <si>
    <t>34122220******076X</t>
  </si>
  <si>
    <t>李*琦</t>
  </si>
  <si>
    <t>34122219******0511</t>
  </si>
  <si>
    <t>张*晨</t>
  </si>
  <si>
    <t>34122220******0028</t>
  </si>
  <si>
    <t>34120419******1410</t>
  </si>
  <si>
    <t>李*彭</t>
  </si>
  <si>
    <t>34122219******001X</t>
  </si>
  <si>
    <t>董*</t>
  </si>
  <si>
    <t>34122219******032X</t>
  </si>
  <si>
    <t>陈*汉</t>
  </si>
  <si>
    <t>34122219******0311</t>
  </si>
  <si>
    <t>计算机技术人员</t>
  </si>
  <si>
    <t>杨*宇</t>
  </si>
  <si>
    <t>34122219******3566</t>
  </si>
  <si>
    <t>朱*霖</t>
  </si>
  <si>
    <t>34122220******5533</t>
  </si>
  <si>
    <t>李*壮</t>
  </si>
  <si>
    <t>34122220******7438</t>
  </si>
  <si>
    <t>赵*</t>
  </si>
  <si>
    <t>34122219******691X</t>
  </si>
  <si>
    <t>见*昆</t>
  </si>
  <si>
    <t>34122219******7895</t>
  </si>
  <si>
    <t>薛*</t>
  </si>
  <si>
    <t>34122220******1013</t>
  </si>
  <si>
    <t>关*</t>
  </si>
  <si>
    <t>34122220******1032</t>
  </si>
  <si>
    <t>樊*东</t>
  </si>
  <si>
    <t>34122519******395X</t>
  </si>
  <si>
    <t>马*佳</t>
  </si>
  <si>
    <t>34122119******6309</t>
  </si>
  <si>
    <t>张*国</t>
  </si>
  <si>
    <t>34122219******5992</t>
  </si>
  <si>
    <t>姚*名</t>
  </si>
  <si>
    <t>34122220******1012</t>
  </si>
  <si>
    <t>机电自动化操作</t>
  </si>
  <si>
    <t>管*博</t>
  </si>
  <si>
    <t>34122219******6311</t>
  </si>
  <si>
    <t>高*远</t>
  </si>
  <si>
    <t>34122219******1011</t>
  </si>
  <si>
    <t>34122219******5972</t>
  </si>
  <si>
    <t>水质检验检测</t>
  </si>
  <si>
    <t>佘*彤</t>
  </si>
  <si>
    <t>34122220******0286</t>
  </si>
  <si>
    <t>杨*豪</t>
  </si>
  <si>
    <t>34122220******0290</t>
  </si>
  <si>
    <t>徐*龙</t>
  </si>
  <si>
    <t>34122219******7691</t>
  </si>
  <si>
    <t>梁*源</t>
  </si>
  <si>
    <t>34122219******0013</t>
  </si>
  <si>
    <t>袁*梅</t>
  </si>
  <si>
    <t>34120319******2323</t>
  </si>
  <si>
    <t>于*</t>
  </si>
  <si>
    <t>34122220******0017</t>
  </si>
  <si>
    <t>张*然</t>
  </si>
  <si>
    <t>34122219******1019</t>
  </si>
  <si>
    <t>34122220******0761</t>
  </si>
  <si>
    <t>杨*运</t>
  </si>
  <si>
    <t>34122220******9174</t>
  </si>
  <si>
    <t>高*慧</t>
  </si>
  <si>
    <t>34122220******1440</t>
  </si>
  <si>
    <t>刘*杰</t>
  </si>
  <si>
    <t>37150219******7825</t>
  </si>
  <si>
    <t>给排水及市政工程设计</t>
  </si>
  <si>
    <t>陈*</t>
  </si>
  <si>
    <t>34122219******5990</t>
  </si>
  <si>
    <t>张*森</t>
  </si>
  <si>
    <t>34122220******2959</t>
  </si>
  <si>
    <t>谢*</t>
  </si>
  <si>
    <t>34122219******239X</t>
  </si>
  <si>
    <t>朱*豪</t>
  </si>
  <si>
    <t>34122220******1035</t>
  </si>
  <si>
    <t>周*</t>
  </si>
  <si>
    <t>34122220******1010</t>
  </si>
  <si>
    <t>李*远</t>
  </si>
  <si>
    <t>34122219******1012</t>
  </si>
  <si>
    <t>郑*</t>
  </si>
  <si>
    <t>22012219******7534</t>
  </si>
  <si>
    <t>孙*迪</t>
  </si>
  <si>
    <t>34122219******5976</t>
  </si>
  <si>
    <t>34122219******4191</t>
  </si>
  <si>
    <t>白*阁</t>
  </si>
  <si>
    <t>34122219******1417</t>
  </si>
  <si>
    <t>34120319******0311</t>
  </si>
  <si>
    <t>朱*强</t>
  </si>
  <si>
    <t>34122220******355X</t>
  </si>
  <si>
    <t>魏*松</t>
  </si>
  <si>
    <t>34122219******1436</t>
  </si>
  <si>
    <t>李*</t>
  </si>
  <si>
    <t>34122220******4351</t>
  </si>
  <si>
    <t>李*宇</t>
  </si>
  <si>
    <t>34122419******0217</t>
  </si>
  <si>
    <t>维修电工</t>
  </si>
  <si>
    <t>范*田</t>
  </si>
  <si>
    <t>34122219******0010</t>
  </si>
  <si>
    <t>34122220******4192</t>
  </si>
  <si>
    <t>王*文</t>
  </si>
  <si>
    <t>34122219******3596</t>
  </si>
  <si>
    <t>张*强</t>
  </si>
  <si>
    <t>34122219******2158</t>
  </si>
  <si>
    <t>邱*</t>
  </si>
  <si>
    <t>34122219******0750</t>
  </si>
  <si>
    <t>于*建</t>
  </si>
  <si>
    <t>34122220******1419</t>
  </si>
  <si>
    <t>许*</t>
  </si>
  <si>
    <t>34122219******0016</t>
  </si>
  <si>
    <t>张*水</t>
  </si>
  <si>
    <t>34122219******1832</t>
  </si>
  <si>
    <t>卢*</t>
  </si>
  <si>
    <t>34122219******8198</t>
  </si>
  <si>
    <t>34122220******0012</t>
  </si>
  <si>
    <t>34122219******6033</t>
  </si>
  <si>
    <t>张*飞</t>
  </si>
  <si>
    <t>34122219******3935</t>
  </si>
  <si>
    <t>王*涛</t>
  </si>
  <si>
    <t>34260119******0231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</si>
</sst>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zoomScale="175" zoomScaleNormal="175" zoomScaleSheetLayoutView="60" workbookViewId="0">
      <pane ySplit="2" topLeftCell="A5" activePane="bottomLeft" state="frozen"/>
      <selection/>
      <selection pane="bottomLeft" activeCell="G7" sqref="G7"/>
    </sheetView>
  </sheetViews>
  <sheetFormatPr defaultColWidth="10" defaultRowHeight="13.5" outlineLevelCol="6"/>
  <cols>
    <col min="1" max="1" width="14.5833333333333" customWidth="1"/>
    <col min="2" max="2" width="17.8416666666667" customWidth="1"/>
    <col min="3" max="3" width="12.5583333333333" customWidth="1"/>
    <col min="4" max="4" width="23.6583333333333" customWidth="1"/>
    <col min="5" max="5" width="18.9333333333333" customWidth="1"/>
    <col min="6" max="6" width="24.3083333333333" customWidth="1"/>
    <col min="7" max="7" width="19.6083333333333" customWidth="1"/>
  </cols>
  <sheetData>
    <row r="1" ht="40" customHeight="1" spans="1:7">
      <c r="A1" s="3" t="s">
        <v>0</v>
      </c>
      <c r="B1" s="4"/>
      <c r="C1" s="4"/>
      <c r="D1" s="4"/>
      <c r="E1" s="4"/>
    </row>
    <row r="2" s="1" customFormat="1" ht="2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18" customHeight="1" spans="1:7">
      <c r="A3" s="6" t="str">
        <f t="shared" ref="A3:A21" si="0">"202601"</f>
        <v>202601</v>
      </c>
      <c r="B3" s="6" t="s">
        <v>6</v>
      </c>
      <c r="C3" s="6" t="s">
        <v>7</v>
      </c>
      <c r="D3" s="7" t="s">
        <v>8</v>
      </c>
      <c r="E3" s="6"/>
      <c r="G3" s="5"/>
    </row>
    <row r="4" s="2" customFormat="1" ht="18" customHeight="1" spans="1:7">
      <c r="A4" s="6" t="str">
        <f t="shared" si="0"/>
        <v>202601</v>
      </c>
      <c r="B4" s="6" t="s">
        <v>6</v>
      </c>
      <c r="C4" s="6" t="s">
        <v>9</v>
      </c>
      <c r="D4" s="7" t="s">
        <v>10</v>
      </c>
      <c r="E4" s="6"/>
    </row>
    <row r="5" s="2" customFormat="1" ht="18" customHeight="1" spans="1:7">
      <c r="A5" s="6" t="str">
        <f t="shared" si="0"/>
        <v>202601</v>
      </c>
      <c r="B5" s="6" t="s">
        <v>6</v>
      </c>
      <c r="C5" s="6" t="s">
        <v>11</v>
      </c>
      <c r="D5" s="7" t="s">
        <v>12</v>
      </c>
      <c r="E5" s="6"/>
    </row>
    <row r="6" s="2" customFormat="1" ht="18" customHeight="1" spans="1:7">
      <c r="A6" s="6" t="str">
        <f t="shared" si="0"/>
        <v>202601</v>
      </c>
      <c r="B6" s="6" t="s">
        <v>6</v>
      </c>
      <c r="C6" s="6" t="s">
        <v>13</v>
      </c>
      <c r="D6" s="7" t="s">
        <v>14</v>
      </c>
      <c r="E6" s="6"/>
    </row>
    <row r="7" s="2" customFormat="1" ht="18" customHeight="1" spans="1:7">
      <c r="A7" s="6" t="str">
        <f t="shared" si="0"/>
        <v>202601</v>
      </c>
      <c r="B7" s="6" t="s">
        <v>6</v>
      </c>
      <c r="C7" s="6" t="s">
        <v>15</v>
      </c>
      <c r="D7" s="7" t="s">
        <v>16</v>
      </c>
      <c r="E7" s="6"/>
    </row>
    <row r="8" s="2" customFormat="1" ht="18" customHeight="1" spans="1:7">
      <c r="A8" s="6" t="str">
        <f t="shared" si="0"/>
        <v>202601</v>
      </c>
      <c r="B8" s="6" t="s">
        <v>6</v>
      </c>
      <c r="C8" s="6" t="s">
        <v>17</v>
      </c>
      <c r="D8" s="7" t="s">
        <v>18</v>
      </c>
      <c r="E8" s="6"/>
    </row>
    <row r="9" s="2" customFormat="1" ht="18" customHeight="1" spans="1:7">
      <c r="A9" s="6" t="str">
        <f t="shared" si="0"/>
        <v>202601</v>
      </c>
      <c r="B9" s="6" t="s">
        <v>6</v>
      </c>
      <c r="C9" s="6" t="s">
        <v>19</v>
      </c>
      <c r="D9" s="7" t="s">
        <v>20</v>
      </c>
      <c r="E9" s="6"/>
    </row>
    <row r="10" s="2" customFormat="1" ht="18" customHeight="1" spans="1:7">
      <c r="A10" s="6" t="str">
        <f t="shared" si="0"/>
        <v>202601</v>
      </c>
      <c r="B10" s="6" t="s">
        <v>6</v>
      </c>
      <c r="C10" s="6" t="s">
        <v>21</v>
      </c>
      <c r="D10" s="7" t="s">
        <v>22</v>
      </c>
      <c r="E10" s="6"/>
    </row>
    <row r="11" s="2" customFormat="1" ht="18" customHeight="1" spans="1:7">
      <c r="A11" s="6" t="str">
        <f t="shared" si="0"/>
        <v>202601</v>
      </c>
      <c r="B11" s="6" t="s">
        <v>6</v>
      </c>
      <c r="C11" s="6" t="s">
        <v>23</v>
      </c>
      <c r="D11" s="7" t="s">
        <v>24</v>
      </c>
      <c r="E11" s="6"/>
    </row>
    <row r="12" s="2" customFormat="1" ht="18" customHeight="1" spans="1:7">
      <c r="A12" s="6" t="str">
        <f t="shared" si="0"/>
        <v>202601</v>
      </c>
      <c r="B12" s="6" t="s">
        <v>6</v>
      </c>
      <c r="C12" s="6" t="s">
        <v>25</v>
      </c>
      <c r="D12" s="7" t="s">
        <v>26</v>
      </c>
      <c r="E12" s="6"/>
    </row>
    <row r="13" s="2" customFormat="1" ht="18" customHeight="1" spans="1:7">
      <c r="A13" s="6" t="str">
        <f t="shared" si="0"/>
        <v>202601</v>
      </c>
      <c r="B13" s="6" t="s">
        <v>6</v>
      </c>
      <c r="C13" s="6" t="s">
        <v>27</v>
      </c>
      <c r="D13" s="7" t="s">
        <v>28</v>
      </c>
      <c r="E13" s="6"/>
    </row>
    <row r="14" s="2" customFormat="1" ht="18" customHeight="1" spans="1:7">
      <c r="A14" s="6" t="str">
        <f t="shared" si="0"/>
        <v>202601</v>
      </c>
      <c r="B14" s="6" t="s">
        <v>6</v>
      </c>
      <c r="C14" s="6" t="s">
        <v>29</v>
      </c>
      <c r="D14" s="7" t="s">
        <v>30</v>
      </c>
      <c r="E14" s="6"/>
    </row>
    <row r="15" s="2" customFormat="1" ht="18" customHeight="1" spans="1:7">
      <c r="A15" s="6" t="str">
        <f t="shared" si="0"/>
        <v>202601</v>
      </c>
      <c r="B15" s="6" t="s">
        <v>6</v>
      </c>
      <c r="C15" s="6" t="s">
        <v>31</v>
      </c>
      <c r="D15" s="7" t="s">
        <v>32</v>
      </c>
      <c r="E15" s="6"/>
    </row>
    <row r="16" s="2" customFormat="1" ht="18" customHeight="1" spans="1:7">
      <c r="A16" s="6" t="str">
        <f t="shared" si="0"/>
        <v>202601</v>
      </c>
      <c r="B16" s="6" t="s">
        <v>6</v>
      </c>
      <c r="C16" s="6" t="s">
        <v>33</v>
      </c>
      <c r="D16" s="7" t="s">
        <v>34</v>
      </c>
      <c r="E16" s="6"/>
    </row>
    <row r="17" s="2" customFormat="1" ht="18" customHeight="1" spans="1:5">
      <c r="A17" s="6" t="str">
        <f t="shared" si="0"/>
        <v>202601</v>
      </c>
      <c r="B17" s="6" t="s">
        <v>6</v>
      </c>
      <c r="C17" s="6" t="s">
        <v>35</v>
      </c>
      <c r="D17" s="7" t="s">
        <v>36</v>
      </c>
      <c r="E17" s="6"/>
    </row>
    <row r="18" s="2" customFormat="1" ht="18" customHeight="1" spans="1:5">
      <c r="A18" s="6" t="str">
        <f t="shared" si="0"/>
        <v>202601</v>
      </c>
      <c r="B18" s="6" t="s">
        <v>6</v>
      </c>
      <c r="C18" s="6" t="s">
        <v>9</v>
      </c>
      <c r="D18" s="7" t="s">
        <v>37</v>
      </c>
      <c r="E18" s="6"/>
    </row>
    <row r="19" s="2" customFormat="1" ht="18" customHeight="1" spans="1:5">
      <c r="A19" s="6" t="str">
        <f t="shared" si="0"/>
        <v>202601</v>
      </c>
      <c r="B19" s="6" t="s">
        <v>6</v>
      </c>
      <c r="C19" s="6" t="s">
        <v>38</v>
      </c>
      <c r="D19" s="7" t="s">
        <v>39</v>
      </c>
      <c r="E19" s="6"/>
    </row>
    <row r="20" s="2" customFormat="1" ht="18" customHeight="1" spans="1:5">
      <c r="A20" s="6" t="str">
        <f t="shared" si="0"/>
        <v>202601</v>
      </c>
      <c r="B20" s="6" t="s">
        <v>6</v>
      </c>
      <c r="C20" s="6" t="s">
        <v>40</v>
      </c>
      <c r="D20" s="7" t="s">
        <v>41</v>
      </c>
      <c r="E20" s="6"/>
    </row>
    <row r="21" s="2" customFormat="1" ht="18" customHeight="1" spans="1:5">
      <c r="A21" s="6" t="str">
        <f t="shared" si="0"/>
        <v>202601</v>
      </c>
      <c r="B21" s="6" t="s">
        <v>6</v>
      </c>
      <c r="C21" s="6" t="s">
        <v>42</v>
      </c>
      <c r="D21" s="7" t="s">
        <v>43</v>
      </c>
      <c r="E21" s="6"/>
    </row>
    <row r="22" s="2" customFormat="1" ht="18" customHeight="1" spans="1:5">
      <c r="A22" s="6" t="str">
        <f t="shared" ref="A22:A53" si="1">"202602"</f>
        <v>202602</v>
      </c>
      <c r="B22" s="6" t="s">
        <v>44</v>
      </c>
      <c r="C22" s="6" t="s">
        <v>45</v>
      </c>
      <c r="D22" s="7" t="s">
        <v>46</v>
      </c>
      <c r="E22" s="6"/>
    </row>
    <row r="23" s="2" customFormat="1" ht="18" customHeight="1" spans="1:5">
      <c r="A23" s="6" t="str">
        <f t="shared" si="1"/>
        <v>202602</v>
      </c>
      <c r="B23" s="6" t="s">
        <v>44</v>
      </c>
      <c r="C23" s="6" t="s">
        <v>47</v>
      </c>
      <c r="D23" s="7" t="s">
        <v>48</v>
      </c>
      <c r="E23" s="6"/>
    </row>
    <row r="24" s="2" customFormat="1" ht="18" customHeight="1" spans="1:5">
      <c r="A24" s="6" t="str">
        <f t="shared" si="1"/>
        <v>202602</v>
      </c>
      <c r="B24" s="6" t="s">
        <v>44</v>
      </c>
      <c r="C24" s="6" t="s">
        <v>49</v>
      </c>
      <c r="D24" s="7" t="s">
        <v>50</v>
      </c>
      <c r="E24" s="6"/>
    </row>
    <row r="25" s="2" customFormat="1" ht="18" customHeight="1" spans="1:5">
      <c r="A25" s="6" t="str">
        <f t="shared" si="1"/>
        <v>202602</v>
      </c>
      <c r="B25" s="6" t="s">
        <v>44</v>
      </c>
      <c r="C25" s="6" t="s">
        <v>51</v>
      </c>
      <c r="D25" s="7" t="s">
        <v>52</v>
      </c>
      <c r="E25" s="6"/>
    </row>
    <row r="26" s="2" customFormat="1" ht="18" customHeight="1" spans="1:5">
      <c r="A26" s="6" t="str">
        <f t="shared" si="1"/>
        <v>202602</v>
      </c>
      <c r="B26" s="6" t="s">
        <v>44</v>
      </c>
      <c r="C26" s="6" t="s">
        <v>53</v>
      </c>
      <c r="D26" s="7" t="s">
        <v>54</v>
      </c>
      <c r="E26" s="6"/>
    </row>
    <row r="27" s="2" customFormat="1" ht="18" customHeight="1" spans="1:5">
      <c r="A27" s="6" t="str">
        <f t="shared" si="1"/>
        <v>202602</v>
      </c>
      <c r="B27" s="6" t="s">
        <v>44</v>
      </c>
      <c r="C27" s="6" t="s">
        <v>55</v>
      </c>
      <c r="D27" s="7" t="s">
        <v>56</v>
      </c>
      <c r="E27" s="6"/>
    </row>
    <row r="28" s="2" customFormat="1" ht="18" customHeight="1" spans="1:5">
      <c r="A28" s="6" t="str">
        <f t="shared" si="1"/>
        <v>202602</v>
      </c>
      <c r="B28" s="6" t="s">
        <v>44</v>
      </c>
      <c r="C28" s="6" t="s">
        <v>57</v>
      </c>
      <c r="D28" s="7" t="s">
        <v>58</v>
      </c>
      <c r="E28" s="6"/>
    </row>
    <row r="29" s="2" customFormat="1" ht="18" customHeight="1" spans="1:5">
      <c r="A29" s="6" t="str">
        <f t="shared" si="1"/>
        <v>202602</v>
      </c>
      <c r="B29" s="6" t="s">
        <v>44</v>
      </c>
      <c r="C29" s="6" t="s">
        <v>9</v>
      </c>
      <c r="D29" s="7" t="s">
        <v>59</v>
      </c>
      <c r="E29" s="6"/>
    </row>
    <row r="30" s="2" customFormat="1" ht="18" customHeight="1" spans="1:5">
      <c r="A30" s="6" t="str">
        <f t="shared" si="1"/>
        <v>202602</v>
      </c>
      <c r="B30" s="6" t="s">
        <v>44</v>
      </c>
      <c r="C30" s="6" t="s">
        <v>60</v>
      </c>
      <c r="D30" s="7" t="s">
        <v>61</v>
      </c>
      <c r="E30" s="6"/>
    </row>
    <row r="31" s="2" customFormat="1" ht="18" customHeight="1" spans="1:5">
      <c r="A31" s="6" t="str">
        <f t="shared" si="1"/>
        <v>202602</v>
      </c>
      <c r="B31" s="6" t="s">
        <v>44</v>
      </c>
      <c r="C31" s="6" t="s">
        <v>57</v>
      </c>
      <c r="D31" s="7" t="s">
        <v>62</v>
      </c>
      <c r="E31" s="6"/>
    </row>
    <row r="32" s="2" customFormat="1" ht="18" customHeight="1" spans="1:5">
      <c r="A32" s="6" t="str">
        <f t="shared" si="1"/>
        <v>202602</v>
      </c>
      <c r="B32" s="6" t="s">
        <v>44</v>
      </c>
      <c r="C32" s="6" t="s">
        <v>63</v>
      </c>
      <c r="D32" s="7" t="s">
        <v>64</v>
      </c>
      <c r="E32" s="6"/>
    </row>
    <row r="33" s="2" customFormat="1" ht="18" customHeight="1" spans="1:5">
      <c r="A33" s="6" t="str">
        <f t="shared" si="1"/>
        <v>202602</v>
      </c>
      <c r="B33" s="6" t="s">
        <v>44</v>
      </c>
      <c r="C33" s="6" t="s">
        <v>65</v>
      </c>
      <c r="D33" s="7" t="s">
        <v>66</v>
      </c>
      <c r="E33" s="6"/>
    </row>
    <row r="34" s="2" customFormat="1" ht="18" customHeight="1" spans="1:5">
      <c r="A34" s="6" t="str">
        <f t="shared" si="1"/>
        <v>202602</v>
      </c>
      <c r="B34" s="6" t="s">
        <v>44</v>
      </c>
      <c r="C34" s="6" t="s">
        <v>67</v>
      </c>
      <c r="D34" s="7" t="s">
        <v>68</v>
      </c>
      <c r="E34" s="6"/>
    </row>
    <row r="35" s="2" customFormat="1" ht="18" customHeight="1" spans="1:5">
      <c r="A35" s="6" t="str">
        <f t="shared" si="1"/>
        <v>202602</v>
      </c>
      <c r="B35" s="6" t="s">
        <v>44</v>
      </c>
      <c r="C35" s="6" t="s">
        <v>69</v>
      </c>
      <c r="D35" s="7" t="s">
        <v>70</v>
      </c>
      <c r="E35" s="6"/>
    </row>
    <row r="36" s="2" customFormat="1" ht="18" customHeight="1" spans="1:5">
      <c r="A36" s="6" t="str">
        <f t="shared" si="1"/>
        <v>202602</v>
      </c>
      <c r="B36" s="6" t="s">
        <v>44</v>
      </c>
      <c r="C36" s="6" t="s">
        <v>71</v>
      </c>
      <c r="D36" s="7" t="s">
        <v>72</v>
      </c>
      <c r="E36" s="6"/>
    </row>
    <row r="37" s="2" customFormat="1" ht="18" customHeight="1" spans="1:5">
      <c r="A37" s="6" t="str">
        <f t="shared" si="1"/>
        <v>202602</v>
      </c>
      <c r="B37" s="6" t="s">
        <v>44</v>
      </c>
      <c r="C37" s="6" t="s">
        <v>73</v>
      </c>
      <c r="D37" s="7" t="s">
        <v>74</v>
      </c>
      <c r="E37" s="6"/>
    </row>
    <row r="38" s="2" customFormat="1" ht="18" customHeight="1" spans="1:5">
      <c r="A38" s="6" t="str">
        <f t="shared" si="1"/>
        <v>202602</v>
      </c>
      <c r="B38" s="6" t="s">
        <v>44</v>
      </c>
      <c r="C38" s="6" t="s">
        <v>75</v>
      </c>
      <c r="D38" s="7" t="s">
        <v>76</v>
      </c>
      <c r="E38" s="6"/>
    </row>
    <row r="39" s="2" customFormat="1" ht="18" customHeight="1" spans="1:5">
      <c r="A39" s="6" t="str">
        <f t="shared" si="1"/>
        <v>202602</v>
      </c>
      <c r="B39" s="6" t="s">
        <v>44</v>
      </c>
      <c r="C39" s="6" t="s">
        <v>77</v>
      </c>
      <c r="D39" s="7" t="s">
        <v>78</v>
      </c>
      <c r="E39" s="6"/>
    </row>
    <row r="40" s="2" customFormat="1" ht="18" customHeight="1" spans="1:5">
      <c r="A40" s="6" t="str">
        <f t="shared" si="1"/>
        <v>202602</v>
      </c>
      <c r="B40" s="6" t="s">
        <v>44</v>
      </c>
      <c r="C40" s="6" t="s">
        <v>79</v>
      </c>
      <c r="D40" s="7" t="s">
        <v>80</v>
      </c>
      <c r="E40" s="6"/>
    </row>
    <row r="41" s="2" customFormat="1" ht="18" customHeight="1" spans="1:5">
      <c r="A41" s="6" t="str">
        <f t="shared" si="1"/>
        <v>202602</v>
      </c>
      <c r="B41" s="6" t="s">
        <v>44</v>
      </c>
      <c r="C41" s="6" t="s">
        <v>81</v>
      </c>
      <c r="D41" s="7" t="s">
        <v>82</v>
      </c>
      <c r="E41" s="6"/>
    </row>
    <row r="42" s="2" customFormat="1" ht="18" customHeight="1" spans="1:5">
      <c r="A42" s="6" t="str">
        <f t="shared" si="1"/>
        <v>202602</v>
      </c>
      <c r="B42" s="6" t="s">
        <v>44</v>
      </c>
      <c r="C42" s="6" t="s">
        <v>83</v>
      </c>
      <c r="D42" s="7" t="s">
        <v>84</v>
      </c>
      <c r="E42" s="6"/>
    </row>
    <row r="43" s="2" customFormat="1" ht="18" customHeight="1" spans="1:5">
      <c r="A43" s="6" t="str">
        <f t="shared" si="1"/>
        <v>202602</v>
      </c>
      <c r="B43" s="6" t="s">
        <v>44</v>
      </c>
      <c r="C43" s="6" t="s">
        <v>85</v>
      </c>
      <c r="D43" s="7" t="s">
        <v>86</v>
      </c>
      <c r="E43" s="6"/>
    </row>
    <row r="44" s="2" customFormat="1" ht="18" customHeight="1" spans="1:5">
      <c r="A44" s="6" t="str">
        <f t="shared" si="1"/>
        <v>202602</v>
      </c>
      <c r="B44" s="6" t="s">
        <v>44</v>
      </c>
      <c r="C44" s="6" t="s">
        <v>71</v>
      </c>
      <c r="D44" s="7" t="s">
        <v>87</v>
      </c>
      <c r="E44" s="6"/>
    </row>
    <row r="45" s="2" customFormat="1" ht="18" customHeight="1" spans="1:5">
      <c r="A45" s="6" t="str">
        <f t="shared" si="1"/>
        <v>202602</v>
      </c>
      <c r="B45" s="6" t="s">
        <v>44</v>
      </c>
      <c r="C45" s="6" t="s">
        <v>88</v>
      </c>
      <c r="D45" s="7" t="s">
        <v>89</v>
      </c>
      <c r="E45" s="6"/>
    </row>
    <row r="46" s="2" customFormat="1" ht="18" customHeight="1" spans="1:5">
      <c r="A46" s="6" t="str">
        <f t="shared" si="1"/>
        <v>202602</v>
      </c>
      <c r="B46" s="6" t="s">
        <v>44</v>
      </c>
      <c r="C46" s="6" t="s">
        <v>90</v>
      </c>
      <c r="D46" s="7" t="s">
        <v>91</v>
      </c>
      <c r="E46" s="6"/>
    </row>
    <row r="47" s="2" customFormat="1" ht="18" customHeight="1" spans="1:5">
      <c r="A47" s="6" t="str">
        <f t="shared" si="1"/>
        <v>202602</v>
      </c>
      <c r="B47" s="6" t="s">
        <v>44</v>
      </c>
      <c r="C47" s="6" t="s">
        <v>92</v>
      </c>
      <c r="D47" s="7" t="s">
        <v>93</v>
      </c>
      <c r="E47" s="6"/>
    </row>
    <row r="48" s="2" customFormat="1" ht="18" customHeight="1" spans="1:5">
      <c r="A48" s="6" t="str">
        <f t="shared" si="1"/>
        <v>202602</v>
      </c>
      <c r="B48" s="6" t="s">
        <v>44</v>
      </c>
      <c r="C48" s="6" t="s">
        <v>94</v>
      </c>
      <c r="D48" s="7" t="s">
        <v>95</v>
      </c>
      <c r="E48" s="6"/>
    </row>
    <row r="49" s="2" customFormat="1" ht="18" customHeight="1" spans="1:5">
      <c r="A49" s="6" t="str">
        <f t="shared" si="1"/>
        <v>202602</v>
      </c>
      <c r="B49" s="6" t="s">
        <v>44</v>
      </c>
      <c r="C49" s="6" t="s">
        <v>96</v>
      </c>
      <c r="D49" s="7" t="s">
        <v>97</v>
      </c>
      <c r="E49" s="6"/>
    </row>
    <row r="50" s="2" customFormat="1" ht="18" customHeight="1" spans="1:5">
      <c r="A50" s="6" t="str">
        <f t="shared" si="1"/>
        <v>202602</v>
      </c>
      <c r="B50" s="6" t="s">
        <v>44</v>
      </c>
      <c r="C50" s="6" t="s">
        <v>35</v>
      </c>
      <c r="D50" s="7" t="s">
        <v>98</v>
      </c>
      <c r="E50" s="6"/>
    </row>
    <row r="51" s="2" customFormat="1" ht="18" customHeight="1" spans="1:5">
      <c r="A51" s="6" t="str">
        <f t="shared" si="1"/>
        <v>202602</v>
      </c>
      <c r="B51" s="6" t="s">
        <v>44</v>
      </c>
      <c r="C51" s="6" t="s">
        <v>99</v>
      </c>
      <c r="D51" s="7" t="s">
        <v>100</v>
      </c>
      <c r="E51" s="6"/>
    </row>
    <row r="52" s="2" customFormat="1" ht="18" customHeight="1" spans="1:5">
      <c r="A52" s="6" t="str">
        <f t="shared" si="1"/>
        <v>202602</v>
      </c>
      <c r="B52" s="6" t="s">
        <v>44</v>
      </c>
      <c r="C52" s="6" t="s">
        <v>101</v>
      </c>
      <c r="D52" s="7" t="s">
        <v>102</v>
      </c>
      <c r="E52" s="6"/>
    </row>
    <row r="53" s="2" customFormat="1" ht="18" customHeight="1" spans="1:5">
      <c r="A53" s="6" t="str">
        <f t="shared" si="1"/>
        <v>202602</v>
      </c>
      <c r="B53" s="6" t="s">
        <v>44</v>
      </c>
      <c r="C53" s="6" t="s">
        <v>103</v>
      </c>
      <c r="D53" s="7" t="s">
        <v>104</v>
      </c>
      <c r="E53" s="6"/>
    </row>
    <row r="54" s="2" customFormat="1" ht="18" customHeight="1" spans="1:5">
      <c r="A54" s="6" t="str">
        <f t="shared" ref="A54:A64" si="2">"202603"</f>
        <v>202603</v>
      </c>
      <c r="B54" s="6" t="s">
        <v>105</v>
      </c>
      <c r="C54" s="6" t="s">
        <v>106</v>
      </c>
      <c r="D54" s="7" t="s">
        <v>107</v>
      </c>
      <c r="E54" s="6"/>
    </row>
    <row r="55" s="2" customFormat="1" ht="18" customHeight="1" spans="1:5">
      <c r="A55" s="6" t="str">
        <f t="shared" si="2"/>
        <v>202603</v>
      </c>
      <c r="B55" s="6" t="s">
        <v>105</v>
      </c>
      <c r="C55" s="6" t="s">
        <v>108</v>
      </c>
      <c r="D55" s="7" t="s">
        <v>109</v>
      </c>
      <c r="E55" s="6"/>
    </row>
    <row r="56" s="2" customFormat="1" ht="18" customHeight="1" spans="1:5">
      <c r="A56" s="6" t="str">
        <f t="shared" si="2"/>
        <v>202603</v>
      </c>
      <c r="B56" s="6" t="s">
        <v>105</v>
      </c>
      <c r="C56" s="6" t="s">
        <v>110</v>
      </c>
      <c r="D56" s="7" t="s">
        <v>111</v>
      </c>
      <c r="E56" s="6"/>
    </row>
    <row r="57" s="2" customFormat="1" ht="18" customHeight="1" spans="1:5">
      <c r="A57" s="6" t="str">
        <f t="shared" si="2"/>
        <v>202603</v>
      </c>
      <c r="B57" s="6" t="s">
        <v>105</v>
      </c>
      <c r="C57" s="6" t="s">
        <v>112</v>
      </c>
      <c r="D57" s="7" t="s">
        <v>113</v>
      </c>
      <c r="E57" s="6"/>
    </row>
    <row r="58" s="2" customFormat="1" ht="18" customHeight="1" spans="1:5">
      <c r="A58" s="6" t="str">
        <f t="shared" si="2"/>
        <v>202603</v>
      </c>
      <c r="B58" s="6" t="s">
        <v>105</v>
      </c>
      <c r="C58" s="6" t="s">
        <v>114</v>
      </c>
      <c r="D58" s="7" t="s">
        <v>115</v>
      </c>
      <c r="E58" s="6"/>
    </row>
    <row r="59" s="2" customFormat="1" ht="18" customHeight="1" spans="1:5">
      <c r="A59" s="6" t="str">
        <f t="shared" si="2"/>
        <v>202603</v>
      </c>
      <c r="B59" s="6" t="s">
        <v>105</v>
      </c>
      <c r="C59" s="6" t="s">
        <v>116</v>
      </c>
      <c r="D59" s="7" t="s">
        <v>117</v>
      </c>
      <c r="E59" s="6"/>
    </row>
    <row r="60" s="2" customFormat="1" ht="18" customHeight="1" spans="1:5">
      <c r="A60" s="6" t="str">
        <f t="shared" si="2"/>
        <v>202603</v>
      </c>
      <c r="B60" s="6" t="s">
        <v>105</v>
      </c>
      <c r="C60" s="6" t="s">
        <v>118</v>
      </c>
      <c r="D60" s="7" t="s">
        <v>119</v>
      </c>
      <c r="E60" s="6"/>
    </row>
    <row r="61" s="2" customFormat="1" ht="18" customHeight="1" spans="1:5">
      <c r="A61" s="6" t="str">
        <f t="shared" si="2"/>
        <v>202603</v>
      </c>
      <c r="B61" s="6" t="s">
        <v>105</v>
      </c>
      <c r="C61" s="6" t="s">
        <v>120</v>
      </c>
      <c r="D61" s="7" t="s">
        <v>121</v>
      </c>
      <c r="E61" s="6"/>
    </row>
    <row r="62" s="2" customFormat="1" ht="18" customHeight="1" spans="1:5">
      <c r="A62" s="6" t="str">
        <f t="shared" si="2"/>
        <v>202603</v>
      </c>
      <c r="B62" s="6" t="s">
        <v>105</v>
      </c>
      <c r="C62" s="6" t="s">
        <v>122</v>
      </c>
      <c r="D62" s="7" t="s">
        <v>123</v>
      </c>
      <c r="E62" s="6"/>
    </row>
    <row r="63" s="2" customFormat="1" ht="18" customHeight="1" spans="1:5">
      <c r="A63" s="6" t="str">
        <f t="shared" si="2"/>
        <v>202603</v>
      </c>
      <c r="B63" s="6" t="s">
        <v>105</v>
      </c>
      <c r="C63" s="6" t="s">
        <v>124</v>
      </c>
      <c r="D63" s="7" t="s">
        <v>125</v>
      </c>
      <c r="E63" s="6"/>
    </row>
    <row r="64" s="2" customFormat="1" ht="18" customHeight="1" spans="1:5">
      <c r="A64" s="6" t="str">
        <f t="shared" si="2"/>
        <v>202603</v>
      </c>
      <c r="B64" s="6" t="s">
        <v>105</v>
      </c>
      <c r="C64" s="6" t="s">
        <v>126</v>
      </c>
      <c r="D64" s="7" t="s">
        <v>127</v>
      </c>
      <c r="E64" s="6"/>
    </row>
    <row r="65" s="2" customFormat="1" ht="18" customHeight="1" spans="1:5">
      <c r="A65" s="6" t="str">
        <f t="shared" ref="A65:A67" si="3">"202604"</f>
        <v>202604</v>
      </c>
      <c r="B65" s="6" t="s">
        <v>128</v>
      </c>
      <c r="C65" s="6" t="s">
        <v>129</v>
      </c>
      <c r="D65" s="7" t="s">
        <v>130</v>
      </c>
      <c r="E65" s="6"/>
    </row>
    <row r="66" s="2" customFormat="1" ht="18" customHeight="1" spans="1:5">
      <c r="A66" s="6" t="str">
        <f t="shared" si="3"/>
        <v>202604</v>
      </c>
      <c r="B66" s="6" t="s">
        <v>128</v>
      </c>
      <c r="C66" s="6" t="s">
        <v>131</v>
      </c>
      <c r="D66" s="7" t="s">
        <v>132</v>
      </c>
      <c r="E66" s="6"/>
    </row>
    <row r="67" s="2" customFormat="1" ht="18" customHeight="1" spans="1:5">
      <c r="A67" s="6" t="str">
        <f t="shared" si="3"/>
        <v>202604</v>
      </c>
      <c r="B67" s="6" t="s">
        <v>128</v>
      </c>
      <c r="C67" s="6" t="s">
        <v>9</v>
      </c>
      <c r="D67" s="7" t="s">
        <v>133</v>
      </c>
      <c r="E67" s="6"/>
    </row>
    <row r="68" s="2" customFormat="1" ht="18" customHeight="1" spans="1:5">
      <c r="A68" s="6" t="str">
        <f t="shared" ref="A68:A78" si="4">"202605"</f>
        <v>202605</v>
      </c>
      <c r="B68" s="6" t="s">
        <v>134</v>
      </c>
      <c r="C68" s="6" t="s">
        <v>135</v>
      </c>
      <c r="D68" s="7" t="s">
        <v>136</v>
      </c>
      <c r="E68" s="6"/>
    </row>
    <row r="69" s="2" customFormat="1" ht="18" customHeight="1" spans="1:5">
      <c r="A69" s="6" t="str">
        <f t="shared" si="4"/>
        <v>202605</v>
      </c>
      <c r="B69" s="6" t="s">
        <v>134</v>
      </c>
      <c r="C69" s="6" t="s">
        <v>137</v>
      </c>
      <c r="D69" s="7" t="s">
        <v>138</v>
      </c>
      <c r="E69" s="6"/>
    </row>
    <row r="70" s="2" customFormat="1" ht="18" customHeight="1" spans="1:5">
      <c r="A70" s="6" t="str">
        <f t="shared" si="4"/>
        <v>202605</v>
      </c>
      <c r="B70" s="6" t="s">
        <v>134</v>
      </c>
      <c r="C70" s="6" t="s">
        <v>139</v>
      </c>
      <c r="D70" s="7" t="s">
        <v>140</v>
      </c>
      <c r="E70" s="6"/>
    </row>
    <row r="71" s="2" customFormat="1" ht="18" customHeight="1" spans="1:5">
      <c r="A71" s="6" t="str">
        <f t="shared" si="4"/>
        <v>202605</v>
      </c>
      <c r="B71" s="6" t="s">
        <v>134</v>
      </c>
      <c r="C71" s="6" t="s">
        <v>141</v>
      </c>
      <c r="D71" s="7" t="s">
        <v>142</v>
      </c>
      <c r="E71" s="6"/>
    </row>
    <row r="72" s="2" customFormat="1" ht="18" customHeight="1" spans="1:5">
      <c r="A72" s="6" t="str">
        <f t="shared" si="4"/>
        <v>202605</v>
      </c>
      <c r="B72" s="6" t="s">
        <v>134</v>
      </c>
      <c r="C72" s="6" t="s">
        <v>143</v>
      </c>
      <c r="D72" s="7" t="s">
        <v>144</v>
      </c>
      <c r="E72" s="6"/>
    </row>
    <row r="73" s="2" customFormat="1" ht="18" customHeight="1" spans="1:5">
      <c r="A73" s="6" t="str">
        <f t="shared" si="4"/>
        <v>202605</v>
      </c>
      <c r="B73" s="6" t="s">
        <v>134</v>
      </c>
      <c r="C73" s="6" t="s">
        <v>145</v>
      </c>
      <c r="D73" s="7" t="s">
        <v>146</v>
      </c>
      <c r="E73" s="6"/>
    </row>
    <row r="74" s="2" customFormat="1" ht="18" customHeight="1" spans="1:5">
      <c r="A74" s="6" t="str">
        <f t="shared" si="4"/>
        <v>202605</v>
      </c>
      <c r="B74" s="6" t="s">
        <v>134</v>
      </c>
      <c r="C74" s="6" t="s">
        <v>147</v>
      </c>
      <c r="D74" s="7" t="s">
        <v>148</v>
      </c>
      <c r="E74" s="6"/>
    </row>
    <row r="75" s="2" customFormat="1" ht="18" customHeight="1" spans="1:5">
      <c r="A75" s="6" t="str">
        <f t="shared" si="4"/>
        <v>202605</v>
      </c>
      <c r="B75" s="6" t="s">
        <v>134</v>
      </c>
      <c r="C75" s="6" t="s">
        <v>9</v>
      </c>
      <c r="D75" s="7" t="s">
        <v>149</v>
      </c>
      <c r="E75" s="6"/>
    </row>
    <row r="76" s="2" customFormat="1" ht="18" customHeight="1" spans="1:5">
      <c r="A76" s="6" t="str">
        <f t="shared" si="4"/>
        <v>202605</v>
      </c>
      <c r="B76" s="6" t="s">
        <v>134</v>
      </c>
      <c r="C76" s="6" t="s">
        <v>150</v>
      </c>
      <c r="D76" s="7" t="s">
        <v>151</v>
      </c>
      <c r="E76" s="6"/>
    </row>
    <row r="77" s="2" customFormat="1" ht="18" customHeight="1" spans="1:5">
      <c r="A77" s="6" t="str">
        <f t="shared" si="4"/>
        <v>202605</v>
      </c>
      <c r="B77" s="6" t="s">
        <v>134</v>
      </c>
      <c r="C77" s="6" t="s">
        <v>152</v>
      </c>
      <c r="D77" s="7" t="s">
        <v>153</v>
      </c>
      <c r="E77" s="6"/>
    </row>
    <row r="78" s="2" customFormat="1" ht="18" customHeight="1" spans="1:5">
      <c r="A78" s="6" t="str">
        <f t="shared" si="4"/>
        <v>202605</v>
      </c>
      <c r="B78" s="6" t="s">
        <v>134</v>
      </c>
      <c r="C78" s="6" t="s">
        <v>154</v>
      </c>
      <c r="D78" s="7" t="s">
        <v>155</v>
      </c>
      <c r="E78" s="7"/>
    </row>
    <row r="79" s="2" customFormat="1" ht="18" customHeight="1" spans="1:5">
      <c r="A79" s="6" t="str">
        <f t="shared" ref="A79:A94" si="5">"202606"</f>
        <v>202606</v>
      </c>
      <c r="B79" s="8" t="s">
        <v>156</v>
      </c>
      <c r="C79" s="6" t="s">
        <v>157</v>
      </c>
      <c r="D79" s="7" t="s">
        <v>158</v>
      </c>
      <c r="E79" s="6"/>
    </row>
    <row r="80" s="2" customFormat="1" ht="18" customHeight="1" spans="1:5">
      <c r="A80" s="6" t="str">
        <f t="shared" si="5"/>
        <v>202606</v>
      </c>
      <c r="B80" s="8" t="s">
        <v>156</v>
      </c>
      <c r="C80" s="6" t="s">
        <v>159</v>
      </c>
      <c r="D80" s="7" t="s">
        <v>160</v>
      </c>
      <c r="E80" s="6"/>
    </row>
    <row r="81" s="2" customFormat="1" ht="18" customHeight="1" spans="1:5">
      <c r="A81" s="6" t="str">
        <f t="shared" si="5"/>
        <v>202606</v>
      </c>
      <c r="B81" s="8" t="s">
        <v>156</v>
      </c>
      <c r="C81" s="6" t="s">
        <v>161</v>
      </c>
      <c r="D81" s="7" t="s">
        <v>162</v>
      </c>
      <c r="E81" s="6"/>
    </row>
    <row r="82" s="2" customFormat="1" ht="18" customHeight="1" spans="1:5">
      <c r="A82" s="6" t="str">
        <f t="shared" si="5"/>
        <v>202606</v>
      </c>
      <c r="B82" s="8" t="s">
        <v>156</v>
      </c>
      <c r="C82" s="6" t="s">
        <v>163</v>
      </c>
      <c r="D82" s="7" t="s">
        <v>164</v>
      </c>
      <c r="E82" s="6"/>
    </row>
    <row r="83" s="2" customFormat="1" ht="18" customHeight="1" spans="1:5">
      <c r="A83" s="6" t="str">
        <f t="shared" si="5"/>
        <v>202606</v>
      </c>
      <c r="B83" s="8" t="s">
        <v>156</v>
      </c>
      <c r="C83" s="6" t="s">
        <v>165</v>
      </c>
      <c r="D83" s="7" t="s">
        <v>166</v>
      </c>
      <c r="E83" s="6"/>
    </row>
    <row r="84" s="2" customFormat="1" ht="18" customHeight="1" spans="1:5">
      <c r="A84" s="6" t="str">
        <f t="shared" si="5"/>
        <v>202606</v>
      </c>
      <c r="B84" s="8" t="s">
        <v>156</v>
      </c>
      <c r="C84" s="6" t="s">
        <v>167</v>
      </c>
      <c r="D84" s="7" t="s">
        <v>168</v>
      </c>
      <c r="E84" s="6"/>
    </row>
    <row r="85" s="2" customFormat="1" ht="18" customHeight="1" spans="1:5">
      <c r="A85" s="6" t="str">
        <f t="shared" si="5"/>
        <v>202606</v>
      </c>
      <c r="B85" s="8" t="s">
        <v>156</v>
      </c>
      <c r="C85" s="6" t="s">
        <v>169</v>
      </c>
      <c r="D85" s="7" t="s">
        <v>170</v>
      </c>
      <c r="E85" s="6"/>
    </row>
    <row r="86" s="2" customFormat="1" ht="18" customHeight="1" spans="1:5">
      <c r="A86" s="6" t="str">
        <f t="shared" si="5"/>
        <v>202606</v>
      </c>
      <c r="B86" s="8" t="s">
        <v>156</v>
      </c>
      <c r="C86" s="6" t="s">
        <v>171</v>
      </c>
      <c r="D86" s="7" t="s">
        <v>172</v>
      </c>
      <c r="E86" s="6"/>
    </row>
    <row r="87" s="2" customFormat="1" ht="18" customHeight="1" spans="1:5">
      <c r="A87" s="6" t="str">
        <f t="shared" si="5"/>
        <v>202606</v>
      </c>
      <c r="B87" s="8" t="s">
        <v>156</v>
      </c>
      <c r="C87" s="6" t="s">
        <v>35</v>
      </c>
      <c r="D87" s="7" t="s">
        <v>173</v>
      </c>
      <c r="E87" s="6"/>
    </row>
    <row r="88" s="2" customFormat="1" ht="18" customHeight="1" spans="1:5">
      <c r="A88" s="6" t="str">
        <f t="shared" si="5"/>
        <v>202606</v>
      </c>
      <c r="B88" s="8" t="s">
        <v>156</v>
      </c>
      <c r="C88" s="6" t="s">
        <v>174</v>
      </c>
      <c r="D88" s="7" t="s">
        <v>175</v>
      </c>
      <c r="E88" s="6"/>
    </row>
    <row r="89" s="2" customFormat="1" ht="18" customHeight="1" spans="1:5">
      <c r="A89" s="6" t="str">
        <f t="shared" si="5"/>
        <v>202606</v>
      </c>
      <c r="B89" s="8" t="s">
        <v>156</v>
      </c>
      <c r="C89" s="6" t="s">
        <v>88</v>
      </c>
      <c r="D89" s="7" t="s">
        <v>176</v>
      </c>
      <c r="E89" s="6"/>
    </row>
    <row r="90" s="2" customFormat="1" ht="18" customHeight="1" spans="1:5">
      <c r="A90" s="6" t="str">
        <f t="shared" si="5"/>
        <v>202606</v>
      </c>
      <c r="B90" s="8" t="s">
        <v>156</v>
      </c>
      <c r="C90" s="6" t="s">
        <v>177</v>
      </c>
      <c r="D90" s="7" t="s">
        <v>178</v>
      </c>
      <c r="E90" s="6"/>
    </row>
    <row r="91" s="2" customFormat="1" ht="18" customHeight="1" spans="1:5">
      <c r="A91" s="6" t="str">
        <f t="shared" si="5"/>
        <v>202606</v>
      </c>
      <c r="B91" s="8" t="s">
        <v>156</v>
      </c>
      <c r="C91" s="6" t="s">
        <v>179</v>
      </c>
      <c r="D91" s="7" t="s">
        <v>180</v>
      </c>
      <c r="E91" s="6"/>
    </row>
    <row r="92" s="2" customFormat="1" ht="18" customHeight="1" spans="1:5">
      <c r="A92" s="6" t="str">
        <f t="shared" si="5"/>
        <v>202606</v>
      </c>
      <c r="B92" s="8" t="s">
        <v>156</v>
      </c>
      <c r="C92" s="6" t="s">
        <v>181</v>
      </c>
      <c r="D92" s="7" t="s">
        <v>182</v>
      </c>
      <c r="E92" s="6"/>
    </row>
    <row r="93" s="2" customFormat="1" ht="18" customHeight="1" spans="1:5">
      <c r="A93" s="6" t="str">
        <f t="shared" si="5"/>
        <v>202606</v>
      </c>
      <c r="B93" s="8" t="s">
        <v>156</v>
      </c>
      <c r="C93" s="6" t="s">
        <v>88</v>
      </c>
      <c r="D93" s="7" t="s">
        <v>97</v>
      </c>
      <c r="E93" s="6"/>
    </row>
    <row r="94" s="2" customFormat="1" ht="18" customHeight="1" spans="1:5">
      <c r="A94" s="6" t="str">
        <f t="shared" si="5"/>
        <v>202606</v>
      </c>
      <c r="B94" s="8" t="s">
        <v>156</v>
      </c>
      <c r="C94" s="6" t="s">
        <v>183</v>
      </c>
      <c r="D94" s="7" t="s">
        <v>184</v>
      </c>
      <c r="E94" s="6"/>
    </row>
    <row r="95" s="2" customFormat="1" ht="18" customHeight="1" spans="1:5">
      <c r="A95" s="6" t="str">
        <f t="shared" ref="A95:A107" si="6">"202607"</f>
        <v>202607</v>
      </c>
      <c r="B95" s="6" t="s">
        <v>185</v>
      </c>
      <c r="C95" s="6" t="s">
        <v>186</v>
      </c>
      <c r="D95" s="7" t="s">
        <v>187</v>
      </c>
      <c r="E95" s="6"/>
    </row>
    <row r="96" s="2" customFormat="1" ht="18" customHeight="1" spans="1:5">
      <c r="A96" s="6" t="str">
        <f t="shared" si="6"/>
        <v>202607</v>
      </c>
      <c r="B96" s="6" t="s">
        <v>185</v>
      </c>
      <c r="C96" s="6" t="s">
        <v>9</v>
      </c>
      <c r="D96" s="7" t="s">
        <v>188</v>
      </c>
      <c r="E96" s="6"/>
    </row>
    <row r="97" s="2" customFormat="1" ht="18" customHeight="1" spans="1:5">
      <c r="A97" s="6" t="str">
        <f t="shared" si="6"/>
        <v>202607</v>
      </c>
      <c r="B97" s="6" t="s">
        <v>185</v>
      </c>
      <c r="C97" s="6" t="s">
        <v>189</v>
      </c>
      <c r="D97" s="7" t="s">
        <v>190</v>
      </c>
      <c r="E97" s="6"/>
    </row>
    <row r="98" s="2" customFormat="1" ht="18" customHeight="1" spans="1:5">
      <c r="A98" s="6" t="str">
        <f t="shared" si="6"/>
        <v>202607</v>
      </c>
      <c r="B98" s="6" t="s">
        <v>185</v>
      </c>
      <c r="C98" s="6" t="s">
        <v>191</v>
      </c>
      <c r="D98" s="7" t="s">
        <v>192</v>
      </c>
      <c r="E98" s="6"/>
    </row>
    <row r="99" s="2" customFormat="1" ht="18" customHeight="1" spans="1:5">
      <c r="A99" s="6" t="str">
        <f t="shared" si="6"/>
        <v>202607</v>
      </c>
      <c r="B99" s="6" t="s">
        <v>185</v>
      </c>
      <c r="C99" s="6" t="s">
        <v>193</v>
      </c>
      <c r="D99" s="7" t="s">
        <v>194</v>
      </c>
      <c r="E99" s="6"/>
    </row>
    <row r="100" s="2" customFormat="1" ht="18" customHeight="1" spans="1:5">
      <c r="A100" s="6" t="str">
        <f t="shared" si="6"/>
        <v>202607</v>
      </c>
      <c r="B100" s="6" t="s">
        <v>185</v>
      </c>
      <c r="C100" s="6" t="s">
        <v>195</v>
      </c>
      <c r="D100" s="7" t="s">
        <v>196</v>
      </c>
      <c r="E100" s="6"/>
    </row>
    <row r="101" s="2" customFormat="1" ht="18" customHeight="1" spans="1:5">
      <c r="A101" s="6" t="str">
        <f t="shared" si="6"/>
        <v>202607</v>
      </c>
      <c r="B101" s="6" t="s">
        <v>185</v>
      </c>
      <c r="C101" s="6" t="s">
        <v>197</v>
      </c>
      <c r="D101" s="7" t="s">
        <v>198</v>
      </c>
      <c r="E101" s="6"/>
    </row>
    <row r="102" s="2" customFormat="1" ht="18" customHeight="1" spans="1:5">
      <c r="A102" s="6" t="str">
        <f t="shared" si="6"/>
        <v>202607</v>
      </c>
      <c r="B102" s="6" t="s">
        <v>185</v>
      </c>
      <c r="C102" s="6" t="s">
        <v>199</v>
      </c>
      <c r="D102" s="7" t="s">
        <v>200</v>
      </c>
      <c r="E102" s="6"/>
    </row>
    <row r="103" s="2" customFormat="1" ht="18" customHeight="1" spans="1:5">
      <c r="A103" s="6" t="str">
        <f t="shared" si="6"/>
        <v>202607</v>
      </c>
      <c r="B103" s="6" t="s">
        <v>185</v>
      </c>
      <c r="C103" s="6" t="s">
        <v>201</v>
      </c>
      <c r="D103" s="7" t="s">
        <v>202</v>
      </c>
      <c r="E103" s="6"/>
    </row>
    <row r="104" s="2" customFormat="1" ht="18" customHeight="1" spans="1:5">
      <c r="A104" s="6" t="str">
        <f t="shared" si="6"/>
        <v>202607</v>
      </c>
      <c r="B104" s="6" t="s">
        <v>185</v>
      </c>
      <c r="C104" s="6" t="s">
        <v>35</v>
      </c>
      <c r="D104" s="7" t="s">
        <v>203</v>
      </c>
      <c r="E104" s="6"/>
    </row>
    <row r="105" s="2" customFormat="1" ht="18" customHeight="1" spans="1:5">
      <c r="A105" s="6" t="str">
        <f t="shared" si="6"/>
        <v>202607</v>
      </c>
      <c r="B105" s="6" t="s">
        <v>185</v>
      </c>
      <c r="C105" s="6" t="s">
        <v>181</v>
      </c>
      <c r="D105" s="7" t="s">
        <v>204</v>
      </c>
      <c r="E105" s="6"/>
    </row>
    <row r="106" s="2" customFormat="1" ht="18" customHeight="1" spans="1:5">
      <c r="A106" s="6" t="str">
        <f t="shared" si="6"/>
        <v>202607</v>
      </c>
      <c r="B106" s="6" t="s">
        <v>185</v>
      </c>
      <c r="C106" s="6" t="s">
        <v>205</v>
      </c>
      <c r="D106" s="7" t="s">
        <v>206</v>
      </c>
      <c r="E106" s="6"/>
    </row>
    <row r="107" s="2" customFormat="1" ht="18" customHeight="1" spans="1:5">
      <c r="A107" s="6" t="str">
        <f t="shared" si="6"/>
        <v>202607</v>
      </c>
      <c r="B107" s="6" t="s">
        <v>185</v>
      </c>
      <c r="C107" s="6" t="s">
        <v>207</v>
      </c>
      <c r="D107" s="7" t="s">
        <v>208</v>
      </c>
      <c r="E107" s="6"/>
    </row>
  </sheetData>
  <autoFilter xmlns:etc="http://www.wps.cn/officeDocument/2017/etCustomData" ref="A2:E107" etc:filterBottomFollowUsedRange="0">
    <sortState ref="A2:E107">
      <sortCondition ref="A2:A107"/>
    </sortState>
    <extLst/>
  </autoFilter>
  <mergeCells count="1">
    <mergeCell ref="A1:E1"/>
  </mergeCell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快到碗里来！</cp:lastModifiedBy>
  <dcterms:created xsi:type="dcterms:W3CDTF">2026-02-27T23:43:00Z</dcterms:created>
  <dcterms:modified xsi:type="dcterms:W3CDTF">2026-02-28T02:05:51Z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B0F0CEF454A44FA284A7C1997C767C51_11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