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905"/>
  </bookViews>
  <sheets>
    <sheet name="综合成绩汇总表" sheetId="15" r:id="rId1"/>
  </sheets>
  <definedNames>
    <definedName name="_xlnm._FilterDatabase" localSheetId="0" hidden="1">综合成绩汇总表!$A$2:$G$61</definedName>
  </definedNames>
  <calcPr calcId="144525"/>
</workbook>
</file>

<file path=xl/sharedStrings.xml><?xml version="1.0" encoding="utf-8"?>
<sst xmlns="http://schemas.openxmlformats.org/spreadsheetml/2006/main" count="130" uniqueCount="78">
  <si>
    <t>2026年安徽省体育彩票管理中心编外聘用人员公开招聘面试人员综合成绩表</t>
  </si>
  <si>
    <t>序号</t>
  </si>
  <si>
    <t>岗位代码</t>
  </si>
  <si>
    <t>准考证号</t>
  </si>
  <si>
    <t>笔试成绩（占比40%）</t>
  </si>
  <si>
    <t>面试成绩（占比60%）</t>
  </si>
  <si>
    <t>汇总成绩</t>
  </si>
  <si>
    <t>备注</t>
  </si>
  <si>
    <t>ZLTC2026-01</t>
  </si>
  <si>
    <t>2606270402</t>
  </si>
  <si>
    <t>2606270420</t>
  </si>
  <si>
    <t>2606270322</t>
  </si>
  <si>
    <t>2606270317</t>
  </si>
  <si>
    <t>2606270121</t>
  </si>
  <si>
    <t>ZLTC2026-02</t>
  </si>
  <si>
    <t>2606270910</t>
  </si>
  <si>
    <t>2606270830</t>
  </si>
  <si>
    <t>2606270902</t>
  </si>
  <si>
    <t>2606270929</t>
  </si>
  <si>
    <t>2606271012</t>
  </si>
  <si>
    <t>面试缺考</t>
  </si>
  <si>
    <t>ZLTC2026-03</t>
  </si>
  <si>
    <t>2606271111</t>
  </si>
  <si>
    <t>2606271407</t>
  </si>
  <si>
    <t>2606271314</t>
  </si>
  <si>
    <t>2606271211</t>
  </si>
  <si>
    <t>2606271313</t>
  </si>
  <si>
    <t>ZLTC2026-04</t>
  </si>
  <si>
    <t>2606271516</t>
  </si>
  <si>
    <t>2606271625</t>
  </si>
  <si>
    <t>2606271511</t>
  </si>
  <si>
    <t>2606271507</t>
  </si>
  <si>
    <t>2606271621</t>
  </si>
  <si>
    <t>ZLTC2026-05</t>
  </si>
  <si>
    <t>2606271714</t>
  </si>
  <si>
    <t>2606271814</t>
  </si>
  <si>
    <t>2606271703</t>
  </si>
  <si>
    <t>2606271702</t>
  </si>
  <si>
    <t>2606271717</t>
  </si>
  <si>
    <t>ZLTC2026-06</t>
  </si>
  <si>
    <t>2606271830</t>
  </si>
  <si>
    <t>2606272015</t>
  </si>
  <si>
    <t>2606271912</t>
  </si>
  <si>
    <t>2606271827</t>
  </si>
  <si>
    <t>2606271819</t>
  </si>
  <si>
    <t>ZLTC2026-07</t>
  </si>
  <si>
    <t>2606272113</t>
  </si>
  <si>
    <t>2606272130</t>
  </si>
  <si>
    <t>2606272110</t>
  </si>
  <si>
    <t>2606272025</t>
  </si>
  <si>
    <t>2606272104</t>
  </si>
  <si>
    <t>2606272102</t>
  </si>
  <si>
    <t>2606272117</t>
  </si>
  <si>
    <t>ZLTC2026-08</t>
  </si>
  <si>
    <t>2606272409</t>
  </si>
  <si>
    <t>2606272328</t>
  </si>
  <si>
    <t>2606272310</t>
  </si>
  <si>
    <t>2606272229</t>
  </si>
  <si>
    <t>2606272313</t>
  </si>
  <si>
    <t>2606272407</t>
  </si>
  <si>
    <t>2606272227</t>
  </si>
  <si>
    <t>ZLTC2026-09</t>
  </si>
  <si>
    <t>2606272701</t>
  </si>
  <si>
    <t>2606272726</t>
  </si>
  <si>
    <t>2606272802</t>
  </si>
  <si>
    <t>2606272711</t>
  </si>
  <si>
    <t>2606272513</t>
  </si>
  <si>
    <t>2606272603</t>
  </si>
  <si>
    <t>2606272627</t>
  </si>
  <si>
    <t>2606272614</t>
  </si>
  <si>
    <t>2606272411</t>
  </si>
  <si>
    <t>2606272611</t>
  </si>
  <si>
    <t>ZLTC2026-10</t>
  </si>
  <si>
    <t>2606272910</t>
  </si>
  <si>
    <t>2606272908</t>
  </si>
  <si>
    <t>2606272902</t>
  </si>
  <si>
    <t>2606272914</t>
  </si>
  <si>
    <t>2606272920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</si>
</sst>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2"/>
      <color theme="1"/>
      <name val="仿宋"/>
      <charset val="134"/>
    </font>
    <font>
      <b/>
      <sz val="14"/>
      <color theme="1"/>
      <name val="仿宋"/>
      <charset val="134"/>
    </font>
    <font>
      <b/>
      <sz val="12"/>
      <color theme="1"/>
      <name val="仿宋"/>
      <charset val="134"/>
    </font>
    <font>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xf numFmtId="0" fontId="1" fillId="0" borderId="0" xfId="0" applyFont="1"/>
    <xf numFmtId="176" fontId="1" fillId="0" borderId="0" xfId="0" applyNumberFormat="1" applyFont="1"/>
    <xf numFmtId="0" fontId="2" fillId="0" borderId="0" xfId="0" applyFont="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workbookViewId="0">
      <selection activeCell="F57" sqref="F57"/>
    </sheetView>
  </sheetViews>
  <sheetFormatPr defaultColWidth="9" defaultRowHeight="14.25" outlineLevelCol="6"/>
  <cols>
    <col min="1" max="1" width="11.625" style="1" customWidth="1"/>
    <col min="2" max="2" width="19.125" style="1" customWidth="1"/>
    <col min="3" max="3" width="20.125" style="1" customWidth="1"/>
    <col min="4" max="4" width="24.125" style="2" customWidth="1"/>
    <col min="5" max="5" width="23.125" style="2" customWidth="1"/>
    <col min="6" max="6" width="16.125" style="2" customWidth="1"/>
    <col min="7" max="7" width="17.125" style="2" customWidth="1"/>
    <col min="8" max="16384" width="9" style="1"/>
  </cols>
  <sheetData>
    <row r="1" ht="47" customHeight="1" spans="1:7">
      <c r="A1" s="3" t="s">
        <v>0</v>
      </c>
      <c r="B1" s="3"/>
      <c r="C1" s="3"/>
      <c r="D1" s="3"/>
      <c r="E1" s="3"/>
      <c r="F1" s="3"/>
      <c r="G1" s="3"/>
    </row>
    <row r="2" ht="33" customHeight="1" spans="1:7">
      <c r="A2" s="4" t="s">
        <v>1</v>
      </c>
      <c r="B2" s="4" t="s">
        <v>2</v>
      </c>
      <c r="C2" s="4" t="s">
        <v>3</v>
      </c>
      <c r="D2" s="5" t="s">
        <v>4</v>
      </c>
      <c r="E2" s="5" t="s">
        <v>5</v>
      </c>
      <c r="F2" s="5" t="s">
        <v>6</v>
      </c>
      <c r="G2" s="6" t="s">
        <v>7</v>
      </c>
    </row>
    <row r="3" ht="33" customHeight="1" spans="1:7">
      <c r="A3" s="7">
        <v>1</v>
      </c>
      <c r="B3" s="7" t="s">
        <v>8</v>
      </c>
      <c r="C3" s="8" t="s">
        <v>9</v>
      </c>
      <c r="D3" s="9">
        <v>75</v>
      </c>
      <c r="E3" s="9">
        <v>87.33</v>
      </c>
      <c r="F3" s="10">
        <f>(D3*40%)+(E3*60%)</f>
        <v>82.398</v>
      </c>
      <c r="G3" s="11"/>
    </row>
    <row r="4" ht="33" customHeight="1" spans="1:7">
      <c r="A4" s="7">
        <v>2</v>
      </c>
      <c r="B4" s="7" t="s">
        <v>8</v>
      </c>
      <c r="C4" s="8" t="s">
        <v>10</v>
      </c>
      <c r="D4" s="9">
        <v>75.5</v>
      </c>
      <c r="E4" s="9">
        <v>86</v>
      </c>
      <c r="F4" s="10">
        <f>(D4*40%)+(E4*60%)</f>
        <v>81.8</v>
      </c>
      <c r="G4" s="11"/>
    </row>
    <row r="5" ht="33" customHeight="1" spans="1:7">
      <c r="A5" s="7">
        <v>3</v>
      </c>
      <c r="B5" s="7" t="s">
        <v>8</v>
      </c>
      <c r="C5" s="8" t="s">
        <v>11</v>
      </c>
      <c r="D5" s="9">
        <v>81</v>
      </c>
      <c r="E5" s="9">
        <v>80.67</v>
      </c>
      <c r="F5" s="10">
        <f>(D5*40%)+(E5*60%)</f>
        <v>80.802</v>
      </c>
      <c r="G5" s="11"/>
    </row>
    <row r="6" ht="33" customHeight="1" spans="1:7">
      <c r="A6" s="7">
        <v>4</v>
      </c>
      <c r="B6" s="7" t="s">
        <v>8</v>
      </c>
      <c r="C6" s="8" t="s">
        <v>12</v>
      </c>
      <c r="D6" s="9">
        <v>76</v>
      </c>
      <c r="E6" s="9">
        <v>83.33</v>
      </c>
      <c r="F6" s="10">
        <f>(D6*40%)+(E6*60%)</f>
        <v>80.398</v>
      </c>
      <c r="G6" s="11"/>
    </row>
    <row r="7" ht="33" customHeight="1" spans="1:7">
      <c r="A7" s="7">
        <v>5</v>
      </c>
      <c r="B7" s="7" t="s">
        <v>8</v>
      </c>
      <c r="C7" s="8" t="s">
        <v>13</v>
      </c>
      <c r="D7" s="9">
        <v>78</v>
      </c>
      <c r="E7" s="9">
        <v>74.67</v>
      </c>
      <c r="F7" s="10">
        <f t="shared" ref="F7:F38" si="0">(D7*40%)+(E7*60%)</f>
        <v>76.002</v>
      </c>
      <c r="G7" s="11"/>
    </row>
    <row r="8" ht="33" customHeight="1" spans="1:7">
      <c r="A8" s="7">
        <v>6</v>
      </c>
      <c r="B8" s="7" t="s">
        <v>14</v>
      </c>
      <c r="C8" s="8" t="s">
        <v>15</v>
      </c>
      <c r="D8" s="9">
        <v>67</v>
      </c>
      <c r="E8" s="9">
        <v>81.2</v>
      </c>
      <c r="F8" s="10">
        <f t="shared" si="0"/>
        <v>75.52</v>
      </c>
      <c r="G8" s="11"/>
    </row>
    <row r="9" ht="33" customHeight="1" spans="1:7">
      <c r="A9" s="7">
        <v>7</v>
      </c>
      <c r="B9" s="7" t="s">
        <v>14</v>
      </c>
      <c r="C9" s="8" t="s">
        <v>16</v>
      </c>
      <c r="D9" s="9">
        <v>68</v>
      </c>
      <c r="E9" s="9">
        <v>79.2666666666667</v>
      </c>
      <c r="F9" s="10">
        <f t="shared" si="0"/>
        <v>74.76</v>
      </c>
      <c r="G9" s="11"/>
    </row>
    <row r="10" ht="33" customHeight="1" spans="1:7">
      <c r="A10" s="7">
        <v>8</v>
      </c>
      <c r="B10" s="7" t="s">
        <v>14</v>
      </c>
      <c r="C10" s="8" t="s">
        <v>17</v>
      </c>
      <c r="D10" s="9">
        <v>66.5</v>
      </c>
      <c r="E10" s="9">
        <v>78.5</v>
      </c>
      <c r="F10" s="10">
        <f t="shared" si="0"/>
        <v>73.7</v>
      </c>
      <c r="G10" s="11"/>
    </row>
    <row r="11" ht="33" customHeight="1" spans="1:7">
      <c r="A11" s="7">
        <v>9</v>
      </c>
      <c r="B11" s="7" t="s">
        <v>14</v>
      </c>
      <c r="C11" s="8" t="s">
        <v>18</v>
      </c>
      <c r="D11" s="9">
        <v>71</v>
      </c>
      <c r="E11" s="9">
        <v>74.1666666666667</v>
      </c>
      <c r="F11" s="10">
        <f t="shared" si="0"/>
        <v>72.9</v>
      </c>
      <c r="G11" s="11"/>
    </row>
    <row r="12" ht="33" customHeight="1" spans="1:7">
      <c r="A12" s="7">
        <v>10</v>
      </c>
      <c r="B12" s="7" t="s">
        <v>14</v>
      </c>
      <c r="C12" s="8" t="s">
        <v>19</v>
      </c>
      <c r="D12" s="9">
        <v>66</v>
      </c>
      <c r="E12" s="9">
        <v>0</v>
      </c>
      <c r="F12" s="10">
        <f t="shared" si="0"/>
        <v>26.4</v>
      </c>
      <c r="G12" s="11" t="s">
        <v>20</v>
      </c>
    </row>
    <row r="13" ht="33" customHeight="1" spans="1:7">
      <c r="A13" s="7">
        <v>11</v>
      </c>
      <c r="B13" s="7" t="s">
        <v>21</v>
      </c>
      <c r="C13" s="8" t="s">
        <v>22</v>
      </c>
      <c r="D13" s="9">
        <v>79</v>
      </c>
      <c r="E13" s="9">
        <v>79.4</v>
      </c>
      <c r="F13" s="10">
        <f t="shared" si="0"/>
        <v>79.24</v>
      </c>
      <c r="G13" s="11"/>
    </row>
    <row r="14" ht="33" customHeight="1" spans="1:7">
      <c r="A14" s="7">
        <v>12</v>
      </c>
      <c r="B14" s="7" t="s">
        <v>21</v>
      </c>
      <c r="C14" s="8" t="s">
        <v>23</v>
      </c>
      <c r="D14" s="9">
        <v>72</v>
      </c>
      <c r="E14" s="9">
        <v>83.67</v>
      </c>
      <c r="F14" s="10">
        <f t="shared" si="0"/>
        <v>79.002</v>
      </c>
      <c r="G14" s="11"/>
    </row>
    <row r="15" ht="33" customHeight="1" spans="1:7">
      <c r="A15" s="7">
        <v>13</v>
      </c>
      <c r="B15" s="7" t="s">
        <v>21</v>
      </c>
      <c r="C15" s="8" t="s">
        <v>24</v>
      </c>
      <c r="D15" s="9">
        <v>73.5</v>
      </c>
      <c r="E15" s="9">
        <v>77.33</v>
      </c>
      <c r="F15" s="10">
        <f t="shared" si="0"/>
        <v>75.798</v>
      </c>
      <c r="G15" s="11"/>
    </row>
    <row r="16" ht="33" customHeight="1" spans="1:7">
      <c r="A16" s="7">
        <v>14</v>
      </c>
      <c r="B16" s="7" t="s">
        <v>21</v>
      </c>
      <c r="C16" s="8" t="s">
        <v>25</v>
      </c>
      <c r="D16" s="9">
        <v>70</v>
      </c>
      <c r="E16" s="9">
        <v>76.5</v>
      </c>
      <c r="F16" s="10">
        <f t="shared" si="0"/>
        <v>73.9</v>
      </c>
      <c r="G16" s="11"/>
    </row>
    <row r="17" ht="33" customHeight="1" spans="1:7">
      <c r="A17" s="7">
        <v>15</v>
      </c>
      <c r="B17" s="7" t="s">
        <v>21</v>
      </c>
      <c r="C17" s="8" t="s">
        <v>26</v>
      </c>
      <c r="D17" s="9">
        <v>70</v>
      </c>
      <c r="E17" s="9">
        <v>76.5</v>
      </c>
      <c r="F17" s="10">
        <f t="shared" si="0"/>
        <v>73.9</v>
      </c>
      <c r="G17" s="11"/>
    </row>
    <row r="18" ht="33" customHeight="1" spans="1:7">
      <c r="A18" s="7">
        <v>16</v>
      </c>
      <c r="B18" s="7" t="s">
        <v>27</v>
      </c>
      <c r="C18" s="8" t="s">
        <v>28</v>
      </c>
      <c r="D18" s="9">
        <v>68</v>
      </c>
      <c r="E18" s="9">
        <v>84.6666666666667</v>
      </c>
      <c r="F18" s="10">
        <f t="shared" si="0"/>
        <v>78</v>
      </c>
      <c r="G18" s="11"/>
    </row>
    <row r="19" ht="33" customHeight="1" spans="1:7">
      <c r="A19" s="7">
        <v>17</v>
      </c>
      <c r="B19" s="7" t="s">
        <v>27</v>
      </c>
      <c r="C19" s="8" t="s">
        <v>29</v>
      </c>
      <c r="D19" s="9">
        <v>66.5</v>
      </c>
      <c r="E19" s="9">
        <v>85.6033333333333</v>
      </c>
      <c r="F19" s="10">
        <f t="shared" si="0"/>
        <v>77.962</v>
      </c>
      <c r="G19" s="11"/>
    </row>
    <row r="20" ht="33" customHeight="1" spans="1:7">
      <c r="A20" s="7">
        <v>18</v>
      </c>
      <c r="B20" s="7" t="s">
        <v>27</v>
      </c>
      <c r="C20" s="8" t="s">
        <v>30</v>
      </c>
      <c r="D20" s="9">
        <v>72</v>
      </c>
      <c r="E20" s="9">
        <v>80.62</v>
      </c>
      <c r="F20" s="10">
        <f t="shared" si="0"/>
        <v>77.172</v>
      </c>
      <c r="G20" s="11"/>
    </row>
    <row r="21" ht="33" customHeight="1" spans="1:7">
      <c r="A21" s="7">
        <v>19</v>
      </c>
      <c r="B21" s="7" t="s">
        <v>27</v>
      </c>
      <c r="C21" s="8" t="s">
        <v>31</v>
      </c>
      <c r="D21" s="9">
        <v>67</v>
      </c>
      <c r="E21" s="9">
        <v>79.1933333333333</v>
      </c>
      <c r="F21" s="10">
        <f t="shared" si="0"/>
        <v>74.316</v>
      </c>
      <c r="G21" s="11"/>
    </row>
    <row r="22" ht="33" customHeight="1" spans="1:7">
      <c r="A22" s="7">
        <v>20</v>
      </c>
      <c r="B22" s="7" t="s">
        <v>27</v>
      </c>
      <c r="C22" s="8" t="s">
        <v>32</v>
      </c>
      <c r="D22" s="9">
        <v>65.5</v>
      </c>
      <c r="E22" s="9">
        <v>78.3333333333333</v>
      </c>
      <c r="F22" s="10">
        <f t="shared" si="0"/>
        <v>73.2</v>
      </c>
      <c r="G22" s="11"/>
    </row>
    <row r="23" ht="33" customHeight="1" spans="1:7">
      <c r="A23" s="7">
        <v>21</v>
      </c>
      <c r="B23" s="7" t="s">
        <v>33</v>
      </c>
      <c r="C23" s="8" t="s">
        <v>34</v>
      </c>
      <c r="D23" s="9">
        <v>61</v>
      </c>
      <c r="E23" s="9">
        <v>86.3333333333333</v>
      </c>
      <c r="F23" s="10">
        <f t="shared" si="0"/>
        <v>76.2</v>
      </c>
      <c r="G23" s="11"/>
    </row>
    <row r="24" ht="33" customHeight="1" spans="1:7">
      <c r="A24" s="7">
        <v>22</v>
      </c>
      <c r="B24" s="7" t="s">
        <v>33</v>
      </c>
      <c r="C24" s="8" t="s">
        <v>35</v>
      </c>
      <c r="D24" s="9">
        <v>64</v>
      </c>
      <c r="E24" s="9">
        <v>83.6666666666667</v>
      </c>
      <c r="F24" s="10">
        <f t="shared" si="0"/>
        <v>75.8</v>
      </c>
      <c r="G24" s="11"/>
    </row>
    <row r="25" ht="33" customHeight="1" spans="1:7">
      <c r="A25" s="7">
        <v>23</v>
      </c>
      <c r="B25" s="7" t="s">
        <v>33</v>
      </c>
      <c r="C25" s="8" t="s">
        <v>36</v>
      </c>
      <c r="D25" s="9">
        <v>60.5</v>
      </c>
      <c r="E25" s="9">
        <v>82.5166666666667</v>
      </c>
      <c r="F25" s="10">
        <f t="shared" si="0"/>
        <v>73.71</v>
      </c>
      <c r="G25" s="11"/>
    </row>
    <row r="26" ht="33" customHeight="1" spans="1:7">
      <c r="A26" s="7">
        <v>24</v>
      </c>
      <c r="B26" s="7" t="s">
        <v>33</v>
      </c>
      <c r="C26" s="8" t="s">
        <v>37</v>
      </c>
      <c r="D26" s="9">
        <v>65</v>
      </c>
      <c r="E26" s="9">
        <v>79.05</v>
      </c>
      <c r="F26" s="10">
        <f t="shared" si="0"/>
        <v>73.43</v>
      </c>
      <c r="G26" s="11"/>
    </row>
    <row r="27" ht="33" customHeight="1" spans="1:7">
      <c r="A27" s="7">
        <v>25</v>
      </c>
      <c r="B27" s="7" t="s">
        <v>33</v>
      </c>
      <c r="C27" s="8" t="s">
        <v>38</v>
      </c>
      <c r="D27" s="9">
        <v>60.5</v>
      </c>
      <c r="E27" s="9">
        <v>0</v>
      </c>
      <c r="F27" s="10">
        <f t="shared" si="0"/>
        <v>24.2</v>
      </c>
      <c r="G27" s="11" t="s">
        <v>20</v>
      </c>
    </row>
    <row r="28" ht="33" customHeight="1" spans="1:7">
      <c r="A28" s="7">
        <v>26</v>
      </c>
      <c r="B28" s="7" t="s">
        <v>39</v>
      </c>
      <c r="C28" s="8" t="s">
        <v>40</v>
      </c>
      <c r="D28" s="9">
        <v>78</v>
      </c>
      <c r="E28" s="9">
        <v>84</v>
      </c>
      <c r="F28" s="10">
        <f t="shared" si="0"/>
        <v>81.6</v>
      </c>
      <c r="G28" s="11"/>
    </row>
    <row r="29" ht="33" customHeight="1" spans="1:7">
      <c r="A29" s="7">
        <v>27</v>
      </c>
      <c r="B29" s="7" t="s">
        <v>39</v>
      </c>
      <c r="C29" s="8" t="s">
        <v>41</v>
      </c>
      <c r="D29" s="9">
        <v>68</v>
      </c>
      <c r="E29" s="9">
        <v>86.8833333333333</v>
      </c>
      <c r="F29" s="10">
        <f t="shared" si="0"/>
        <v>79.33</v>
      </c>
      <c r="G29" s="11"/>
    </row>
    <row r="30" ht="33" customHeight="1" spans="1:7">
      <c r="A30" s="7">
        <v>28</v>
      </c>
      <c r="B30" s="7" t="s">
        <v>39</v>
      </c>
      <c r="C30" s="8" t="s">
        <v>42</v>
      </c>
      <c r="D30" s="9">
        <v>70.4</v>
      </c>
      <c r="E30" s="9">
        <v>78.6666666666667</v>
      </c>
      <c r="F30" s="10">
        <f t="shared" si="0"/>
        <v>75.36</v>
      </c>
      <c r="G30" s="11"/>
    </row>
    <row r="31" ht="33" customHeight="1" spans="1:7">
      <c r="A31" s="7">
        <v>29</v>
      </c>
      <c r="B31" s="7" t="s">
        <v>39</v>
      </c>
      <c r="C31" s="8" t="s">
        <v>43</v>
      </c>
      <c r="D31" s="9">
        <v>68.5</v>
      </c>
      <c r="E31" s="9">
        <v>77.1166666666667</v>
      </c>
      <c r="F31" s="10">
        <f t="shared" si="0"/>
        <v>73.67</v>
      </c>
      <c r="G31" s="11"/>
    </row>
    <row r="32" ht="33" customHeight="1" spans="1:7">
      <c r="A32" s="7">
        <v>30</v>
      </c>
      <c r="B32" s="7" t="s">
        <v>39</v>
      </c>
      <c r="C32" s="8" t="s">
        <v>44</v>
      </c>
      <c r="D32" s="9">
        <v>69</v>
      </c>
      <c r="E32" s="9">
        <v>0</v>
      </c>
      <c r="F32" s="10">
        <f t="shared" si="0"/>
        <v>27.6</v>
      </c>
      <c r="G32" s="11" t="s">
        <v>20</v>
      </c>
    </row>
    <row r="33" ht="33" customHeight="1" spans="1:7">
      <c r="A33" s="7">
        <v>31</v>
      </c>
      <c r="B33" s="7" t="s">
        <v>45</v>
      </c>
      <c r="C33" s="8" t="s">
        <v>46</v>
      </c>
      <c r="D33" s="9">
        <v>66.2</v>
      </c>
      <c r="E33" s="9">
        <v>83.61</v>
      </c>
      <c r="F33" s="10">
        <f t="shared" si="0"/>
        <v>76.646</v>
      </c>
      <c r="G33" s="11"/>
    </row>
    <row r="34" ht="33" customHeight="1" spans="1:7">
      <c r="A34" s="7">
        <v>32</v>
      </c>
      <c r="B34" s="7" t="s">
        <v>45</v>
      </c>
      <c r="C34" s="8" t="s">
        <v>47</v>
      </c>
      <c r="D34" s="9">
        <v>66</v>
      </c>
      <c r="E34" s="9">
        <v>82.35</v>
      </c>
      <c r="F34" s="10">
        <f t="shared" si="0"/>
        <v>75.81</v>
      </c>
      <c r="G34" s="11"/>
    </row>
    <row r="35" ht="33" customHeight="1" spans="1:7">
      <c r="A35" s="7">
        <v>33</v>
      </c>
      <c r="B35" s="7" t="s">
        <v>45</v>
      </c>
      <c r="C35" s="8" t="s">
        <v>48</v>
      </c>
      <c r="D35" s="9">
        <v>64</v>
      </c>
      <c r="E35" s="9">
        <v>81.08</v>
      </c>
      <c r="F35" s="10">
        <f t="shared" si="0"/>
        <v>74.248</v>
      </c>
      <c r="G35" s="11"/>
    </row>
    <row r="36" ht="33" customHeight="1" spans="1:7">
      <c r="A36" s="7">
        <v>34</v>
      </c>
      <c r="B36" s="7" t="s">
        <v>45</v>
      </c>
      <c r="C36" s="8" t="s">
        <v>49</v>
      </c>
      <c r="D36" s="9">
        <v>64</v>
      </c>
      <c r="E36" s="9">
        <v>80.26</v>
      </c>
      <c r="F36" s="10">
        <f t="shared" si="0"/>
        <v>73.756</v>
      </c>
      <c r="G36" s="11"/>
    </row>
    <row r="37" ht="33" customHeight="1" spans="1:7">
      <c r="A37" s="7">
        <v>35</v>
      </c>
      <c r="B37" s="7" t="s">
        <v>45</v>
      </c>
      <c r="C37" s="8" t="s">
        <v>50</v>
      </c>
      <c r="D37" s="9">
        <v>64</v>
      </c>
      <c r="E37" s="9">
        <v>76.68</v>
      </c>
      <c r="F37" s="10">
        <f t="shared" si="0"/>
        <v>71.608</v>
      </c>
      <c r="G37" s="11"/>
    </row>
    <row r="38" ht="33" customHeight="1" spans="1:7">
      <c r="A38" s="7">
        <v>36</v>
      </c>
      <c r="B38" s="7" t="s">
        <v>45</v>
      </c>
      <c r="C38" s="8" t="s">
        <v>51</v>
      </c>
      <c r="D38" s="9">
        <v>64.5</v>
      </c>
      <c r="E38" s="9">
        <v>72.9</v>
      </c>
      <c r="F38" s="10">
        <f t="shared" si="0"/>
        <v>69.54</v>
      </c>
      <c r="G38" s="11"/>
    </row>
    <row r="39" ht="33" customHeight="1" spans="1:7">
      <c r="A39" s="7">
        <v>37</v>
      </c>
      <c r="B39" s="7" t="s">
        <v>45</v>
      </c>
      <c r="C39" s="8" t="s">
        <v>52</v>
      </c>
      <c r="D39" s="9">
        <v>67</v>
      </c>
      <c r="E39" s="9">
        <v>0</v>
      </c>
      <c r="F39" s="10">
        <f t="shared" ref="F39:F61" si="1">(D39*40%)+(E39*60%)</f>
        <v>26.8</v>
      </c>
      <c r="G39" s="11" t="s">
        <v>20</v>
      </c>
    </row>
    <row r="40" ht="33" customHeight="1" spans="1:7">
      <c r="A40" s="7">
        <v>38</v>
      </c>
      <c r="B40" s="7" t="s">
        <v>53</v>
      </c>
      <c r="C40" s="8" t="s">
        <v>54</v>
      </c>
      <c r="D40" s="9">
        <v>66</v>
      </c>
      <c r="E40" s="9">
        <v>84.42</v>
      </c>
      <c r="F40" s="10">
        <f t="shared" si="1"/>
        <v>77.052</v>
      </c>
      <c r="G40" s="11"/>
    </row>
    <row r="41" ht="33" customHeight="1" spans="1:7">
      <c r="A41" s="7">
        <v>39</v>
      </c>
      <c r="B41" s="7" t="s">
        <v>53</v>
      </c>
      <c r="C41" s="8" t="s">
        <v>55</v>
      </c>
      <c r="D41" s="9">
        <v>66</v>
      </c>
      <c r="E41" s="9">
        <v>83.26</v>
      </c>
      <c r="F41" s="10">
        <f t="shared" si="1"/>
        <v>76.356</v>
      </c>
      <c r="G41" s="11"/>
    </row>
    <row r="42" ht="33" customHeight="1" spans="1:7">
      <c r="A42" s="7">
        <v>40</v>
      </c>
      <c r="B42" s="7" t="s">
        <v>53</v>
      </c>
      <c r="C42" s="8" t="s">
        <v>56</v>
      </c>
      <c r="D42" s="9">
        <v>69</v>
      </c>
      <c r="E42" s="9">
        <v>81.01</v>
      </c>
      <c r="F42" s="10">
        <f t="shared" si="1"/>
        <v>76.206</v>
      </c>
      <c r="G42" s="11"/>
    </row>
    <row r="43" ht="33" customHeight="1" spans="1:7">
      <c r="A43" s="7">
        <v>41</v>
      </c>
      <c r="B43" s="7" t="s">
        <v>53</v>
      </c>
      <c r="C43" s="8" t="s">
        <v>57</v>
      </c>
      <c r="D43" s="9">
        <v>70</v>
      </c>
      <c r="E43" s="9">
        <v>79.74</v>
      </c>
      <c r="F43" s="10">
        <f t="shared" si="1"/>
        <v>75.844</v>
      </c>
      <c r="G43" s="11"/>
    </row>
    <row r="44" ht="33" customHeight="1" spans="1:7">
      <c r="A44" s="7">
        <v>42</v>
      </c>
      <c r="B44" s="7" t="s">
        <v>53</v>
      </c>
      <c r="C44" s="8" t="s">
        <v>58</v>
      </c>
      <c r="D44" s="9">
        <v>67</v>
      </c>
      <c r="E44" s="9">
        <v>81.23</v>
      </c>
      <c r="F44" s="10">
        <f t="shared" si="1"/>
        <v>75.538</v>
      </c>
      <c r="G44" s="11"/>
    </row>
    <row r="45" ht="33" customHeight="1" spans="1:7">
      <c r="A45" s="7">
        <v>43</v>
      </c>
      <c r="B45" s="7" t="s">
        <v>53</v>
      </c>
      <c r="C45" s="8" t="s">
        <v>59</v>
      </c>
      <c r="D45" s="9">
        <v>67</v>
      </c>
      <c r="E45" s="9">
        <v>80.16</v>
      </c>
      <c r="F45" s="10">
        <f t="shared" si="1"/>
        <v>74.896</v>
      </c>
      <c r="G45" s="11"/>
    </row>
    <row r="46" ht="33" customHeight="1" spans="1:7">
      <c r="A46" s="7">
        <v>44</v>
      </c>
      <c r="B46" s="7" t="s">
        <v>53</v>
      </c>
      <c r="C46" s="8" t="s">
        <v>60</v>
      </c>
      <c r="D46" s="9">
        <v>66</v>
      </c>
      <c r="E46" s="9">
        <v>80.26</v>
      </c>
      <c r="F46" s="10">
        <f t="shared" si="1"/>
        <v>74.556</v>
      </c>
      <c r="G46" s="11"/>
    </row>
    <row r="47" ht="33" customHeight="1" spans="1:7">
      <c r="A47" s="7">
        <v>45</v>
      </c>
      <c r="B47" s="7" t="s">
        <v>61</v>
      </c>
      <c r="C47" s="8" t="s">
        <v>62</v>
      </c>
      <c r="D47" s="9">
        <v>70</v>
      </c>
      <c r="E47" s="9">
        <v>86.77</v>
      </c>
      <c r="F47" s="10">
        <f t="shared" si="1"/>
        <v>80.062</v>
      </c>
      <c r="G47" s="11"/>
    </row>
    <row r="48" ht="33" customHeight="1" spans="1:7">
      <c r="A48" s="7">
        <v>46</v>
      </c>
      <c r="B48" s="7" t="s">
        <v>61</v>
      </c>
      <c r="C48" s="8" t="s">
        <v>63</v>
      </c>
      <c r="D48" s="9">
        <v>67</v>
      </c>
      <c r="E48" s="9">
        <v>84.53</v>
      </c>
      <c r="F48" s="10">
        <f t="shared" si="1"/>
        <v>77.518</v>
      </c>
      <c r="G48" s="11"/>
    </row>
    <row r="49" ht="33" customHeight="1" spans="1:7">
      <c r="A49" s="7">
        <v>47</v>
      </c>
      <c r="B49" s="7" t="s">
        <v>61</v>
      </c>
      <c r="C49" s="8" t="s">
        <v>64</v>
      </c>
      <c r="D49" s="9">
        <v>75</v>
      </c>
      <c r="E49" s="9">
        <v>78.16</v>
      </c>
      <c r="F49" s="10">
        <f t="shared" si="1"/>
        <v>76.896</v>
      </c>
      <c r="G49" s="11"/>
    </row>
    <row r="50" ht="33" customHeight="1" spans="1:7">
      <c r="A50" s="7">
        <v>48</v>
      </c>
      <c r="B50" s="7" t="s">
        <v>61</v>
      </c>
      <c r="C50" s="8" t="s">
        <v>65</v>
      </c>
      <c r="D50" s="9">
        <v>78</v>
      </c>
      <c r="E50" s="9">
        <v>74.28</v>
      </c>
      <c r="F50" s="10">
        <f t="shared" si="1"/>
        <v>75.768</v>
      </c>
      <c r="G50" s="11"/>
    </row>
    <row r="51" ht="33" customHeight="1" spans="1:7">
      <c r="A51" s="7">
        <v>49</v>
      </c>
      <c r="B51" s="7" t="s">
        <v>61</v>
      </c>
      <c r="C51" s="8" t="s">
        <v>66</v>
      </c>
      <c r="D51" s="9">
        <v>68.5</v>
      </c>
      <c r="E51" s="9">
        <v>80.37</v>
      </c>
      <c r="F51" s="10">
        <f t="shared" si="1"/>
        <v>75.622</v>
      </c>
      <c r="G51" s="11"/>
    </row>
    <row r="52" ht="33" customHeight="1" spans="1:7">
      <c r="A52" s="7">
        <v>50</v>
      </c>
      <c r="B52" s="7" t="s">
        <v>61</v>
      </c>
      <c r="C52" s="8" t="s">
        <v>67</v>
      </c>
      <c r="D52" s="9">
        <v>74</v>
      </c>
      <c r="E52" s="9">
        <v>76.5</v>
      </c>
      <c r="F52" s="10">
        <f t="shared" si="1"/>
        <v>75.5</v>
      </c>
      <c r="G52" s="11"/>
    </row>
    <row r="53" ht="33" customHeight="1" spans="1:7">
      <c r="A53" s="7">
        <v>51</v>
      </c>
      <c r="B53" s="7" t="s">
        <v>61</v>
      </c>
      <c r="C53" s="8" t="s">
        <v>68</v>
      </c>
      <c r="D53" s="9">
        <v>67</v>
      </c>
      <c r="E53" s="9">
        <v>78.78</v>
      </c>
      <c r="F53" s="10">
        <f t="shared" si="1"/>
        <v>74.068</v>
      </c>
      <c r="G53" s="11"/>
    </row>
    <row r="54" ht="33" customHeight="1" spans="1:7">
      <c r="A54" s="7">
        <v>52</v>
      </c>
      <c r="B54" s="7" t="s">
        <v>61</v>
      </c>
      <c r="C54" s="8" t="s">
        <v>69</v>
      </c>
      <c r="D54" s="9">
        <v>70</v>
      </c>
      <c r="E54" s="9">
        <v>71.27</v>
      </c>
      <c r="F54" s="10">
        <f t="shared" si="1"/>
        <v>70.762</v>
      </c>
      <c r="G54" s="11"/>
    </row>
    <row r="55" ht="33" customHeight="1" spans="1:7">
      <c r="A55" s="7">
        <v>53</v>
      </c>
      <c r="B55" s="7" t="s">
        <v>61</v>
      </c>
      <c r="C55" s="8" t="s">
        <v>70</v>
      </c>
      <c r="D55" s="9">
        <v>69</v>
      </c>
      <c r="E55" s="9">
        <v>71.53</v>
      </c>
      <c r="F55" s="10">
        <f t="shared" si="1"/>
        <v>70.518</v>
      </c>
      <c r="G55" s="11"/>
    </row>
    <row r="56" ht="33" customHeight="1" spans="1:7">
      <c r="A56" s="7">
        <v>54</v>
      </c>
      <c r="B56" s="7" t="s">
        <v>61</v>
      </c>
      <c r="C56" s="8" t="s">
        <v>71</v>
      </c>
      <c r="D56" s="9">
        <v>68.7</v>
      </c>
      <c r="E56" s="9">
        <v>71.46</v>
      </c>
      <c r="F56" s="10">
        <f t="shared" si="1"/>
        <v>70.356</v>
      </c>
      <c r="G56" s="11"/>
    </row>
    <row r="57" ht="33" customHeight="1" spans="1:7">
      <c r="A57" s="7">
        <v>55</v>
      </c>
      <c r="B57" s="7" t="s">
        <v>72</v>
      </c>
      <c r="C57" s="8" t="s">
        <v>73</v>
      </c>
      <c r="D57" s="9">
        <v>65.5</v>
      </c>
      <c r="E57" s="9">
        <v>81.67</v>
      </c>
      <c r="F57" s="10">
        <f t="shared" si="1"/>
        <v>75.202</v>
      </c>
      <c r="G57" s="11"/>
    </row>
    <row r="58" ht="33" customHeight="1" spans="1:7">
      <c r="A58" s="7">
        <v>56</v>
      </c>
      <c r="B58" s="7" t="s">
        <v>72</v>
      </c>
      <c r="C58" s="8" t="s">
        <v>74</v>
      </c>
      <c r="D58" s="9">
        <v>72</v>
      </c>
      <c r="E58" s="9">
        <v>75</v>
      </c>
      <c r="F58" s="10">
        <f t="shared" si="1"/>
        <v>73.8</v>
      </c>
      <c r="G58" s="11"/>
    </row>
    <row r="59" ht="33" customHeight="1" spans="1:7">
      <c r="A59" s="7">
        <v>57</v>
      </c>
      <c r="B59" s="7" t="s">
        <v>72</v>
      </c>
      <c r="C59" s="8" t="s">
        <v>75</v>
      </c>
      <c r="D59" s="9">
        <v>66.5</v>
      </c>
      <c r="E59" s="9">
        <v>77</v>
      </c>
      <c r="F59" s="10">
        <f t="shared" si="1"/>
        <v>72.8</v>
      </c>
      <c r="G59" s="11"/>
    </row>
    <row r="60" ht="33" customHeight="1" spans="1:7">
      <c r="A60" s="7">
        <v>58</v>
      </c>
      <c r="B60" s="7" t="s">
        <v>72</v>
      </c>
      <c r="C60" s="8" t="s">
        <v>76</v>
      </c>
      <c r="D60" s="9">
        <v>64.7</v>
      </c>
      <c r="E60" s="9">
        <v>76.33</v>
      </c>
      <c r="F60" s="10">
        <f t="shared" si="1"/>
        <v>71.678</v>
      </c>
      <c r="G60" s="11"/>
    </row>
    <row r="61" ht="33" customHeight="1" spans="1:7">
      <c r="A61" s="7">
        <v>59</v>
      </c>
      <c r="B61" s="7" t="s">
        <v>72</v>
      </c>
      <c r="C61" s="8" t="s">
        <v>77</v>
      </c>
      <c r="D61" s="9">
        <v>67</v>
      </c>
      <c r="E61" s="9">
        <v>73.67</v>
      </c>
      <c r="F61" s="10">
        <f t="shared" si="1"/>
        <v>71.002</v>
      </c>
      <c r="G61" s="11"/>
    </row>
  </sheetData>
  <mergeCells count="1">
    <mergeCell ref="A1:G1"/>
  </mergeCells>
  <conditionalFormatting sqref="G61">
    <cfRule type="duplicateValues" dxfId="0" priority="1"/>
  </conditionalFormatting>
  <conditionalFormatting sqref="C3:C61">
    <cfRule type="duplicateValues" dxfId="0"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综合成绩汇总表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丁童</cp:lastModifiedBy>
  <dcterms:created xsi:type="dcterms:W3CDTF">2006-09-16T00:00:00Z</dcterms:created>
  <dcterms:modified xsi:type="dcterms:W3CDTF">2026-06-30T03:29:08Z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93787E3A2B324F4D99BF962AD00CEA42_13</vt:lpwstr>
  </property>
  <property fmtid="{D5CDD505-2E9C-101B-9397-08002B2CF9AE}" pid="3" name="KSOProductBuildVer">
    <vt:lpwstr>2052-11.8.2.12195</vt:lpwstr>
  </property>
  <property fmtid="{D5CDD505-2E9C-101B-9397-08002B2CF9AE}" pid="4" name="CalculationRule">
    <vt:i4>0</vt:i4>
  </property>
</Properties>
</file>