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笔试成绩及资格复审\"/>
    </mc:Choice>
  </mc:AlternateContent>
  <bookViews>
    <workbookView windowWidth="23535" windowHeight="11587"/>
  </bookViews>
  <sheets>
    <sheet name="笔试岗位资格复审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<sst xmlns="http://schemas.openxmlformats.org/spreadsheetml/2006/main" count="4" uniqueCount="4">
  <si>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金寨国控生态农业有限公司2026年公开招聘劳务外包制工作人员入围资格复审人员名单</t>
  </si>
  <si>
    <t>序号</t>
  </si>
  <si>
    <t>职位代码</t>
  </si>
  <si>
    <t>准考证号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</si>
</sst>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9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176" fontId="1" fillId="0" borderId="0" xfId="0" applyNumberFormat="1" applyFont="1" applyFill="1" applyBorder="1" applyAlignment="1">
      <alignment vertical="center" shrinkToFit="1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3"/>
  <sheetViews>
    <sheetView tabSelected="1" workbookViewId="0">
      <selection activeCell="A1" sqref="A1:C1"/>
    </sheetView>
  </sheetViews>
  <sheetFormatPr defaultColWidth="8.6283185840708" defaultRowHeight="15.75" outlineLevelCol="2"/>
  <cols>
    <col min="1" max="1" width="18" style="1" customWidth="1"/>
    <col min="2" max="2" width="17.7256637168142" style="3" customWidth="1"/>
    <col min="3" max="3" width="37.9734513274336" style="4" customWidth="1"/>
    <col min="4" max="16372" width="8.6283185840708" style="1"/>
    <col min="16373" max="16384" width="8.6283185840708" style="5"/>
  </cols>
  <sheetData>
    <row r="1" s="1" customFormat="1" ht="33" customHeight="1" spans="1:3">
      <c r="A1" s="6" t="s">
        <v>0</v>
      </c>
      <c r="B1" s="6"/>
      <c r="C1" s="6"/>
    </row>
    <row r="2" s="2" customFormat="1" ht="15" customHeight="1" spans="1:3">
      <c r="A2" s="7" t="s">
        <v>1</v>
      </c>
      <c r="B2" s="8" t="s">
        <v>2</v>
      </c>
      <c r="C2" s="9" t="s">
        <v>3</v>
      </c>
    </row>
    <row r="3" s="1" customFormat="1" ht="15" customHeight="1" spans="1:3">
      <c r="A3" s="10">
        <v>1</v>
      </c>
      <c r="B3" s="11" t="str">
        <f>"0801"</f>
        <v>0801</v>
      </c>
      <c r="C3" s="11" t="str">
        <f>"202609120102"</f>
        <v>202609120102</v>
      </c>
    </row>
    <row r="4" s="1" customFormat="1" ht="15" customHeight="1" spans="1:3">
      <c r="A4" s="10">
        <v>2</v>
      </c>
      <c r="B4" s="11" t="str">
        <f>"0801"</f>
        <v>0801</v>
      </c>
      <c r="C4" s="11" t="str">
        <f>"202609120101"</f>
        <v>202609120101</v>
      </c>
    </row>
    <row r="5" s="1" customFormat="1" ht="15" customHeight="1" spans="1:3">
      <c r="A5" s="10">
        <v>3</v>
      </c>
      <c r="B5" s="11" t="str">
        <f t="shared" ref="B5:B7" si="0">"0802"</f>
        <v>0802</v>
      </c>
      <c r="C5" s="11" t="str">
        <f>"202609120107"</f>
        <v>202609120107</v>
      </c>
    </row>
    <row r="6" s="1" customFormat="1" ht="15" customHeight="1" spans="1:3">
      <c r="A6" s="10">
        <v>4</v>
      </c>
      <c r="B6" s="11" t="str">
        <f t="shared" si="0"/>
        <v>0802</v>
      </c>
      <c r="C6" s="11" t="str">
        <f>"202609120106"</f>
        <v>202609120106</v>
      </c>
    </row>
    <row r="7" s="1" customFormat="1" ht="15" customHeight="1" spans="1:3">
      <c r="A7" s="10">
        <v>5</v>
      </c>
      <c r="B7" s="11" t="str">
        <f t="shared" si="0"/>
        <v>0802</v>
      </c>
      <c r="C7" s="11" t="str">
        <f>"202609120104"</f>
        <v>202609120104</v>
      </c>
    </row>
    <row r="8" s="1" customFormat="1" ht="15" customHeight="1" spans="1:3">
      <c r="A8" s="10">
        <v>6</v>
      </c>
      <c r="B8" s="11" t="str">
        <f t="shared" ref="B8:B10" si="1">"0803"</f>
        <v>0803</v>
      </c>
      <c r="C8" s="11" t="str">
        <f>"202609120111"</f>
        <v>202609120111</v>
      </c>
    </row>
    <row r="9" s="1" customFormat="1" ht="15" customHeight="1" spans="1:3">
      <c r="A9" s="10">
        <v>7</v>
      </c>
      <c r="B9" s="11" t="str">
        <f t="shared" si="1"/>
        <v>0803</v>
      </c>
      <c r="C9" s="11" t="str">
        <f>"202609120108"</f>
        <v>202609120108</v>
      </c>
    </row>
    <row r="10" s="1" customFormat="1" ht="15" customHeight="1" spans="1:3">
      <c r="A10" s="10">
        <v>8</v>
      </c>
      <c r="B10" s="11" t="str">
        <f t="shared" si="1"/>
        <v>0803</v>
      </c>
      <c r="C10" s="11" t="str">
        <f>"202609120113"</f>
        <v>202609120113</v>
      </c>
    </row>
    <row r="11" s="1" customFormat="1" ht="15" customHeight="1" spans="1:3">
      <c r="A11" s="10">
        <v>9</v>
      </c>
      <c r="B11" s="11" t="str">
        <f t="shared" ref="B11:B13" si="2">"0804"</f>
        <v>0804</v>
      </c>
      <c r="C11" s="11" t="str">
        <f>"202609120116"</f>
        <v>202609120116</v>
      </c>
    </row>
    <row r="12" s="1" customFormat="1" ht="15" customHeight="1" spans="1:3">
      <c r="A12" s="10">
        <v>10</v>
      </c>
      <c r="B12" s="11" t="str">
        <f t="shared" si="2"/>
        <v>0804</v>
      </c>
      <c r="C12" s="11" t="str">
        <f>"202609120117"</f>
        <v>202609120117</v>
      </c>
    </row>
    <row r="13" s="1" customFormat="1" ht="15" customHeight="1" spans="1:3">
      <c r="A13" s="10">
        <v>11</v>
      </c>
      <c r="B13" s="11" t="str">
        <f t="shared" si="2"/>
        <v>0804</v>
      </c>
      <c r="C13" s="11" t="str">
        <f>"202609120119"</f>
        <v>202609120119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笔试岗位资格复审名单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2024-10-17T02:52:00Z</dcterms:created>
  <dcterms:modified xsi:type="dcterms:W3CDTF">2026-09-14T06:09:52Z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62E3B1A0D38B40278A0610053E35983E_13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